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nica Rodriguez\TESORERIA\"/>
    </mc:Choice>
  </mc:AlternateContent>
  <bookViews>
    <workbookView xWindow="120" yWindow="45" windowWidth="18915" windowHeight="110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71" i="1" l="1"/>
  <c r="D70" i="1" s="1"/>
</calcChain>
</file>

<file path=xl/sharedStrings.xml><?xml version="1.0" encoding="utf-8"?>
<sst xmlns="http://schemas.openxmlformats.org/spreadsheetml/2006/main" count="123" uniqueCount="67">
  <si>
    <t>Periodo 15 al 15 Periodo Extraordinario del 30/09/2022 al 30/09/2022</t>
  </si>
  <si>
    <t>Código</t>
  </si>
  <si>
    <t>Empleado</t>
  </si>
  <si>
    <t>Gratificación</t>
  </si>
  <si>
    <t>*TOTAL* *PERCEPCIONES*</t>
  </si>
  <si>
    <t>I.S.R. (mes)</t>
  </si>
  <si>
    <t>*TOTAL* *DEDUCCIONES*</t>
  </si>
  <si>
    <t>*NETO*</t>
  </si>
  <si>
    <t>Departamento 19 ADMINISTRACION Y FINANZAS</t>
  </si>
  <si>
    <t>043</t>
  </si>
  <si>
    <t>Alvarez Cruz Ma. Mercedes</t>
  </si>
  <si>
    <t>Total Depto</t>
  </si>
  <si>
    <t xml:space="preserve">  -----------------------</t>
  </si>
  <si>
    <t>Departamento 1 CADI</t>
  </si>
  <si>
    <t>161</t>
  </si>
  <si>
    <t>Bautista Aguilera Virginia</t>
  </si>
  <si>
    <t>004</t>
  </si>
  <si>
    <t>Carrillo Morales Rosalinda</t>
  </si>
  <si>
    <t>020</t>
  </si>
  <si>
    <t>Loza Vazquez Ma. Ofelia</t>
  </si>
  <si>
    <t>015</t>
  </si>
  <si>
    <t>Vazquez Gonzalez Dominga</t>
  </si>
  <si>
    <t>Departamento 4 CASA DIA</t>
  </si>
  <si>
    <t>034</t>
  </si>
  <si>
    <t>Cruz Aviña Bibiana</t>
  </si>
  <si>
    <t>025</t>
  </si>
  <si>
    <t>Diaz Alvarez Olivia</t>
  </si>
  <si>
    <t>054</t>
  </si>
  <si>
    <t>Flores Ramos Teresa</t>
  </si>
  <si>
    <t>113</t>
  </si>
  <si>
    <t>Vazquez  Salazar Sandra Guillermina</t>
  </si>
  <si>
    <t>Departamento 6 COMEDOR ASISTENCIAL</t>
  </si>
  <si>
    <t>044</t>
  </si>
  <si>
    <t>Basulto  Lopez  Carlos</t>
  </si>
  <si>
    <t>166</t>
  </si>
  <si>
    <t>Venegas Mota Marisa</t>
  </si>
  <si>
    <t>Departamento 9 COMEDOR ZULA</t>
  </si>
  <si>
    <t>040</t>
  </si>
  <si>
    <t>Flores Vazquez Maria Del Refugio</t>
  </si>
  <si>
    <t>029</t>
  </si>
  <si>
    <t>Rojo Leyva Maria Esther</t>
  </si>
  <si>
    <t>Departamento 13 CRIO</t>
  </si>
  <si>
    <t>028</t>
  </si>
  <si>
    <t>Martinez Lopez Ana Paulina</t>
  </si>
  <si>
    <t>118</t>
  </si>
  <si>
    <t>Perez Sanchez Luz Maria</t>
  </si>
  <si>
    <t>Departamento 14 DIRECCION GENERAL</t>
  </si>
  <si>
    <t>052</t>
  </si>
  <si>
    <t>Flores Herrera Juan Gabriel</t>
  </si>
  <si>
    <t>058</t>
  </si>
  <si>
    <t>Gomez Herrera Liliana</t>
  </si>
  <si>
    <t>222</t>
  </si>
  <si>
    <t>Maldonado Magaña Ana Estela</t>
  </si>
  <si>
    <t>157</t>
  </si>
  <si>
    <t>Ramirez  Jaramillo Victor Manuel</t>
  </si>
  <si>
    <t>159</t>
  </si>
  <si>
    <t>Zuñiga Castro Javier</t>
  </si>
  <si>
    <t>Departamento 11 PPNNA Y UAVI</t>
  </si>
  <si>
    <t>076</t>
  </si>
  <si>
    <t>Ceron Alvarado Alma Carolina</t>
  </si>
  <si>
    <t>078</t>
  </si>
  <si>
    <t>Nuñez Hernandez Dalia Hilda</t>
  </si>
  <si>
    <t xml:space="preserve">  =============</t>
  </si>
  <si>
    <t>Total Gral.</t>
  </si>
  <si>
    <t xml:space="preserve"> </t>
  </si>
  <si>
    <t>SISTEMA PARA EL DESARROLLO INTEGRAL DE LA FAMILIA DEL</t>
  </si>
  <si>
    <t>MUNICIPIO DE OCOTLAN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</si>
</sst>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52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4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0" borderId="0" xfId="0" applyNumberFormat="1" applyFont="1"/>
    <xf numFmtId="49" fontId="1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64" fontId="7" fillId="0" borderId="0" xfId="0" applyNumberFormat="1" applyFont="1"/>
    <xf numFmtId="49" fontId="7" fillId="0" borderId="2" xfId="0" applyNumberFormat="1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164" fontId="1" fillId="0" borderId="3" xfId="0" applyNumberFormat="1" applyFont="1" applyBorder="1"/>
    <xf numFmtId="164" fontId="1" fillId="0" borderId="2" xfId="0" applyNumberFormat="1" applyFont="1" applyBorder="1" applyAlignment="1">
      <alignment horizontal="right"/>
    </xf>
    <xf numFmtId="164" fontId="7" fillId="0" borderId="2" xfId="0" applyNumberFormat="1" applyFont="1" applyBorder="1"/>
    <xf numFmtId="49" fontId="9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/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9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609600</xdr:colOff>
      <xdr:row>4</xdr:row>
      <xdr:rowOff>145478</xdr:rowOff>
    </xdr:to>
    <xdr:pic>
      <xdr:nvPicPr>
        <xdr:cNvPr id="2" name="1 Imagen" descr="DIF-HORIZONTAL-POSITIVO (2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8600"/>
          <a:ext cx="1428750" cy="802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tabSelected="1" workbookViewId="0">
      <pane xSplit="2" ySplit="8" topLeftCell="C52" activePane="bottomRight" state="frozen"/>
      <selection pane="topRight" activeCell="C1" sqref="C1"/>
      <selection pane="bottomLeft" activeCell="A9" sqref="A9"/>
      <selection pane="bottomRight" activeCell="D71" sqref="D7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7" width="15.7109375" style="1" customWidth="1"/>
    <col min="8" max="16384" width="11.42578125" style="1"/>
  </cols>
  <sheetData>
    <row r="1" spans="1:7" ht="18" customHeight="1" x14ac:dyDescent="0.2">
      <c r="A1" s="6"/>
      <c r="B1" s="20" t="s">
        <v>64</v>
      </c>
      <c r="C1" s="21"/>
      <c r="D1" s="21"/>
      <c r="E1" s="21"/>
    </row>
    <row r="2" spans="1:7" ht="24.95" customHeight="1" x14ac:dyDescent="0.2">
      <c r="A2" s="7"/>
      <c r="B2" s="22" t="s">
        <v>65</v>
      </c>
      <c r="C2" s="22"/>
      <c r="D2" s="22"/>
      <c r="E2" s="22"/>
      <c r="F2" s="22"/>
      <c r="G2" s="22"/>
    </row>
    <row r="3" spans="1:7" ht="15.75" customHeight="1" x14ac:dyDescent="0.25">
      <c r="B3" s="23" t="s">
        <v>66</v>
      </c>
      <c r="C3" s="23"/>
      <c r="D3" s="23"/>
      <c r="E3" s="23"/>
      <c r="F3" s="23"/>
      <c r="G3" s="23"/>
    </row>
    <row r="5" spans="1:7" ht="15" customHeight="1" x14ac:dyDescent="0.2">
      <c r="B5" s="24" t="s">
        <v>0</v>
      </c>
      <c r="C5" s="24"/>
      <c r="D5" s="24"/>
      <c r="E5" s="24"/>
      <c r="F5" s="24"/>
      <c r="G5" s="24"/>
    </row>
    <row r="6" spans="1:7" x14ac:dyDescent="0.2">
      <c r="B6" s="4"/>
    </row>
    <row r="8" spans="1:7" s="3" customFormat="1" ht="23.25" thickBot="1" x14ac:dyDescent="0.25">
      <c r="A8" s="18" t="s">
        <v>1</v>
      </c>
      <c r="B8" s="19" t="s">
        <v>2</v>
      </c>
      <c r="C8" s="19" t="s">
        <v>3</v>
      </c>
      <c r="D8" s="19" t="s">
        <v>4</v>
      </c>
      <c r="E8" s="19" t="s">
        <v>5</v>
      </c>
      <c r="F8" s="19" t="s">
        <v>6</v>
      </c>
      <c r="G8" s="19" t="s">
        <v>7</v>
      </c>
    </row>
    <row r="9" spans="1:7" ht="12" thickTop="1" x14ac:dyDescent="0.2"/>
    <row r="11" spans="1:7" x14ac:dyDescent="0.2">
      <c r="A11" s="8"/>
    </row>
    <row r="13" spans="1:7" x14ac:dyDescent="0.2">
      <c r="A13" s="12" t="s">
        <v>8</v>
      </c>
      <c r="B13" s="13"/>
    </row>
    <row r="14" spans="1:7" x14ac:dyDescent="0.2">
      <c r="A14" s="14" t="s">
        <v>9</v>
      </c>
      <c r="B14" s="15" t="s">
        <v>10</v>
      </c>
      <c r="C14" s="13">
        <v>2225.3000000000002</v>
      </c>
      <c r="D14" s="13">
        <v>2225.3000000000002</v>
      </c>
      <c r="E14" s="13">
        <v>113.55</v>
      </c>
      <c r="F14" s="13">
        <v>113.55</v>
      </c>
      <c r="G14" s="13">
        <v>2111.75</v>
      </c>
    </row>
    <row r="15" spans="1:7" s="5" customFormat="1" x14ac:dyDescent="0.2">
      <c r="A15" s="10" t="s">
        <v>11</v>
      </c>
      <c r="C15" s="16" t="s">
        <v>12</v>
      </c>
      <c r="D15" s="16" t="s">
        <v>12</v>
      </c>
      <c r="E15" s="16" t="s">
        <v>12</v>
      </c>
      <c r="F15" s="16" t="s">
        <v>12</v>
      </c>
      <c r="G15" s="16" t="s">
        <v>12</v>
      </c>
    </row>
    <row r="16" spans="1:7" x14ac:dyDescent="0.2">
      <c r="C16" s="17">
        <v>2225.3000000000002</v>
      </c>
      <c r="D16" s="17">
        <v>2225.3000000000002</v>
      </c>
      <c r="E16" s="17">
        <v>113.55</v>
      </c>
      <c r="F16" s="17">
        <v>113.55</v>
      </c>
      <c r="G16" s="17">
        <v>2111.75</v>
      </c>
    </row>
    <row r="18" spans="1:7" x14ac:dyDescent="0.2">
      <c r="A18" s="12" t="s">
        <v>13</v>
      </c>
      <c r="B18" s="13"/>
    </row>
    <row r="19" spans="1:7" x14ac:dyDescent="0.2">
      <c r="A19" s="14" t="s">
        <v>14</v>
      </c>
      <c r="B19" s="15" t="s">
        <v>15</v>
      </c>
      <c r="C19" s="13">
        <v>1206.77</v>
      </c>
      <c r="D19" s="13">
        <v>1206.77</v>
      </c>
      <c r="E19" s="13">
        <v>48.36</v>
      </c>
      <c r="F19" s="13">
        <v>48.36</v>
      </c>
      <c r="G19" s="13">
        <v>1158.4100000000001</v>
      </c>
    </row>
    <row r="20" spans="1:7" x14ac:dyDescent="0.2">
      <c r="A20" s="14" t="s">
        <v>16</v>
      </c>
      <c r="B20" s="15" t="s">
        <v>17</v>
      </c>
      <c r="C20" s="13">
        <v>1210.0899999999999</v>
      </c>
      <c r="D20" s="13">
        <v>1210.0899999999999</v>
      </c>
      <c r="E20" s="13">
        <v>48.57</v>
      </c>
      <c r="F20" s="13">
        <v>48.57</v>
      </c>
      <c r="G20" s="13">
        <v>1161.52</v>
      </c>
    </row>
    <row r="21" spans="1:7" x14ac:dyDescent="0.2">
      <c r="A21" s="14" t="s">
        <v>18</v>
      </c>
      <c r="B21" s="15" t="s">
        <v>19</v>
      </c>
      <c r="C21" s="13">
        <v>1210.0899999999999</v>
      </c>
      <c r="D21" s="13">
        <v>1210.0899999999999</v>
      </c>
      <c r="E21" s="13">
        <v>48.57</v>
      </c>
      <c r="F21" s="13">
        <v>48.57</v>
      </c>
      <c r="G21" s="13">
        <v>1161.52</v>
      </c>
    </row>
    <row r="22" spans="1:7" x14ac:dyDescent="0.2">
      <c r="A22" s="14" t="s">
        <v>20</v>
      </c>
      <c r="B22" s="15" t="s">
        <v>21</v>
      </c>
      <c r="C22" s="13">
        <v>1210.0899999999999</v>
      </c>
      <c r="D22" s="13">
        <v>1210.0899999999999</v>
      </c>
      <c r="E22" s="13">
        <v>48.57</v>
      </c>
      <c r="F22" s="13">
        <v>48.57</v>
      </c>
      <c r="G22" s="13">
        <v>1161.52</v>
      </c>
    </row>
    <row r="23" spans="1:7" s="5" customFormat="1" x14ac:dyDescent="0.2">
      <c r="A23" s="10" t="s">
        <v>11</v>
      </c>
      <c r="C23" s="16" t="s">
        <v>12</v>
      </c>
      <c r="D23" s="16" t="s">
        <v>12</v>
      </c>
      <c r="E23" s="16" t="s">
        <v>12</v>
      </c>
      <c r="F23" s="16" t="s">
        <v>12</v>
      </c>
      <c r="G23" s="16" t="s">
        <v>12</v>
      </c>
    </row>
    <row r="24" spans="1:7" x14ac:dyDescent="0.2">
      <c r="C24" s="17">
        <v>4837.04</v>
      </c>
      <c r="D24" s="17">
        <v>4837.04</v>
      </c>
      <c r="E24" s="17">
        <v>194.07</v>
      </c>
      <c r="F24" s="17">
        <v>194.07</v>
      </c>
      <c r="G24" s="17">
        <v>4642.97</v>
      </c>
    </row>
    <row r="26" spans="1:7" x14ac:dyDescent="0.2">
      <c r="A26" s="12" t="s">
        <v>22</v>
      </c>
      <c r="B26" s="13"/>
    </row>
    <row r="27" spans="1:7" x14ac:dyDescent="0.2">
      <c r="A27" s="14" t="s">
        <v>23</v>
      </c>
      <c r="B27" s="15" t="s">
        <v>24</v>
      </c>
      <c r="C27" s="13">
        <v>1200.1400000000001</v>
      </c>
      <c r="D27" s="13">
        <v>1200.1400000000001</v>
      </c>
      <c r="E27" s="13">
        <v>47.94</v>
      </c>
      <c r="F27" s="13">
        <v>47.94</v>
      </c>
      <c r="G27" s="13">
        <v>1152.2</v>
      </c>
    </row>
    <row r="28" spans="1:7" x14ac:dyDescent="0.2">
      <c r="A28" s="14" t="s">
        <v>25</v>
      </c>
      <c r="B28" s="15" t="s">
        <v>26</v>
      </c>
      <c r="C28" s="13">
        <v>1190.2</v>
      </c>
      <c r="D28" s="13">
        <v>1190.2</v>
      </c>
      <c r="E28" s="13">
        <v>47.3</v>
      </c>
      <c r="F28" s="13">
        <v>47.3</v>
      </c>
      <c r="G28" s="13">
        <v>1142.9000000000001</v>
      </c>
    </row>
    <row r="29" spans="1:7" x14ac:dyDescent="0.2">
      <c r="A29" s="14" t="s">
        <v>27</v>
      </c>
      <c r="B29" s="15" t="s">
        <v>28</v>
      </c>
      <c r="C29" s="13">
        <v>2206.4699999999998</v>
      </c>
      <c r="D29" s="13">
        <v>2206.4699999999998</v>
      </c>
      <c r="E29" s="13">
        <v>112.34</v>
      </c>
      <c r="F29" s="13">
        <v>112.34</v>
      </c>
      <c r="G29" s="13">
        <v>2094.13</v>
      </c>
    </row>
    <row r="30" spans="1:7" x14ac:dyDescent="0.2">
      <c r="A30" s="14" t="s">
        <v>29</v>
      </c>
      <c r="B30" s="15" t="s">
        <v>30</v>
      </c>
      <c r="C30" s="13">
        <v>1210.0899999999999</v>
      </c>
      <c r="D30" s="13">
        <v>1210.0899999999999</v>
      </c>
      <c r="E30" s="13">
        <v>48.57</v>
      </c>
      <c r="F30" s="13">
        <v>48.57</v>
      </c>
      <c r="G30" s="13">
        <v>1161.52</v>
      </c>
    </row>
    <row r="31" spans="1:7" s="5" customFormat="1" x14ac:dyDescent="0.2">
      <c r="A31" s="10" t="s">
        <v>11</v>
      </c>
      <c r="C31" s="16" t="s">
        <v>12</v>
      </c>
      <c r="D31" s="16" t="s">
        <v>12</v>
      </c>
      <c r="E31" s="16" t="s">
        <v>12</v>
      </c>
      <c r="F31" s="16" t="s">
        <v>12</v>
      </c>
      <c r="G31" s="16" t="s">
        <v>12</v>
      </c>
    </row>
    <row r="32" spans="1:7" x14ac:dyDescent="0.2">
      <c r="C32" s="17">
        <v>5806.9</v>
      </c>
      <c r="D32" s="17">
        <v>5806.9</v>
      </c>
      <c r="E32" s="17">
        <v>256.14999999999998</v>
      </c>
      <c r="F32" s="17">
        <v>256.14999999999998</v>
      </c>
      <c r="G32" s="17">
        <v>5550.75</v>
      </c>
    </row>
    <row r="34" spans="1:7" x14ac:dyDescent="0.2">
      <c r="A34" s="12" t="s">
        <v>31</v>
      </c>
      <c r="B34" s="13"/>
    </row>
    <row r="35" spans="1:7" x14ac:dyDescent="0.2">
      <c r="A35" s="14" t="s">
        <v>32</v>
      </c>
      <c r="B35" s="15" t="s">
        <v>33</v>
      </c>
      <c r="C35" s="13">
        <v>1306.69</v>
      </c>
      <c r="D35" s="13">
        <v>1306.69</v>
      </c>
      <c r="E35" s="13">
        <v>54.75</v>
      </c>
      <c r="F35" s="13">
        <v>54.75</v>
      </c>
      <c r="G35" s="13">
        <v>1251.94</v>
      </c>
    </row>
    <row r="36" spans="1:7" x14ac:dyDescent="0.2">
      <c r="A36" s="14" t="s">
        <v>34</v>
      </c>
      <c r="B36" s="15" t="s">
        <v>35</v>
      </c>
      <c r="C36" s="13">
        <v>1210.0899999999999</v>
      </c>
      <c r="D36" s="13">
        <v>1210.0899999999999</v>
      </c>
      <c r="E36" s="13">
        <v>48.57</v>
      </c>
      <c r="F36" s="13">
        <v>48.57</v>
      </c>
      <c r="G36" s="13">
        <v>1161.52</v>
      </c>
    </row>
    <row r="37" spans="1:7" s="5" customFormat="1" x14ac:dyDescent="0.2">
      <c r="A37" s="10" t="s">
        <v>11</v>
      </c>
      <c r="C37" s="16" t="s">
        <v>12</v>
      </c>
      <c r="D37" s="16" t="s">
        <v>12</v>
      </c>
      <c r="E37" s="16" t="s">
        <v>12</v>
      </c>
      <c r="F37" s="16" t="s">
        <v>12</v>
      </c>
      <c r="G37" s="16" t="s">
        <v>12</v>
      </c>
    </row>
    <row r="38" spans="1:7" x14ac:dyDescent="0.2">
      <c r="C38" s="17">
        <v>2516.7800000000002</v>
      </c>
      <c r="D38" s="17">
        <v>2516.7800000000002</v>
      </c>
      <c r="E38" s="17">
        <v>103.32</v>
      </c>
      <c r="F38" s="17">
        <v>103.32</v>
      </c>
      <c r="G38" s="17">
        <v>2413.46</v>
      </c>
    </row>
    <row r="40" spans="1:7" x14ac:dyDescent="0.2">
      <c r="A40" s="12" t="s">
        <v>36</v>
      </c>
      <c r="B40" s="13"/>
    </row>
    <row r="41" spans="1:7" x14ac:dyDescent="0.2">
      <c r="A41" s="14" t="s">
        <v>37</v>
      </c>
      <c r="B41" s="15" t="s">
        <v>38</v>
      </c>
      <c r="C41" s="13">
        <v>1210.0899999999999</v>
      </c>
      <c r="D41" s="13">
        <v>1210.0899999999999</v>
      </c>
      <c r="E41" s="13">
        <v>48.57</v>
      </c>
      <c r="F41" s="13">
        <v>48.57</v>
      </c>
      <c r="G41" s="13">
        <v>1161.52</v>
      </c>
    </row>
    <row r="42" spans="1:7" x14ac:dyDescent="0.2">
      <c r="A42" s="14" t="s">
        <v>39</v>
      </c>
      <c r="B42" s="15" t="s">
        <v>40</v>
      </c>
      <c r="C42" s="13">
        <v>1210.0899999999999</v>
      </c>
      <c r="D42" s="13">
        <v>1210.0899999999999</v>
      </c>
      <c r="E42" s="13">
        <v>48.57</v>
      </c>
      <c r="F42" s="13">
        <v>48.57</v>
      </c>
      <c r="G42" s="13">
        <v>1161.52</v>
      </c>
    </row>
    <row r="43" spans="1:7" s="5" customFormat="1" x14ac:dyDescent="0.2">
      <c r="A43" s="10" t="s">
        <v>11</v>
      </c>
      <c r="C43" s="16" t="s">
        <v>12</v>
      </c>
      <c r="D43" s="16" t="s">
        <v>12</v>
      </c>
      <c r="E43" s="16" t="s">
        <v>12</v>
      </c>
      <c r="F43" s="16" t="s">
        <v>12</v>
      </c>
      <c r="G43" s="16" t="s">
        <v>12</v>
      </c>
    </row>
    <row r="44" spans="1:7" x14ac:dyDescent="0.2">
      <c r="C44" s="17">
        <v>2420.1799999999998</v>
      </c>
      <c r="D44" s="17">
        <v>2420.1799999999998</v>
      </c>
      <c r="E44" s="17">
        <v>97.14</v>
      </c>
      <c r="F44" s="17">
        <v>97.14</v>
      </c>
      <c r="G44" s="17">
        <v>2323.04</v>
      </c>
    </row>
    <row r="46" spans="1:7" x14ac:dyDescent="0.2">
      <c r="A46" s="12" t="s">
        <v>41</v>
      </c>
      <c r="B46" s="13"/>
    </row>
    <row r="47" spans="1:7" x14ac:dyDescent="0.2">
      <c r="A47" s="14" t="s">
        <v>42</v>
      </c>
      <c r="B47" s="15" t="s">
        <v>43</v>
      </c>
      <c r="C47" s="13">
        <v>1376.99</v>
      </c>
      <c r="D47" s="13">
        <v>1376.99</v>
      </c>
      <c r="E47" s="13">
        <v>59.25</v>
      </c>
      <c r="F47" s="13">
        <v>59.25</v>
      </c>
      <c r="G47" s="13">
        <v>1317.74</v>
      </c>
    </row>
    <row r="48" spans="1:7" x14ac:dyDescent="0.2">
      <c r="A48" s="14" t="s">
        <v>44</v>
      </c>
      <c r="B48" s="15" t="s">
        <v>45</v>
      </c>
      <c r="C48" s="13">
        <v>2100</v>
      </c>
      <c r="D48" s="13">
        <v>2100</v>
      </c>
      <c r="E48" s="13">
        <v>105.53</v>
      </c>
      <c r="F48" s="13">
        <v>105.53</v>
      </c>
      <c r="G48" s="13">
        <v>1994.47</v>
      </c>
    </row>
    <row r="49" spans="1:7" s="5" customFormat="1" x14ac:dyDescent="0.2">
      <c r="A49" s="10" t="s">
        <v>11</v>
      </c>
      <c r="C49" s="16" t="s">
        <v>12</v>
      </c>
      <c r="D49" s="16" t="s">
        <v>12</v>
      </c>
      <c r="E49" s="16" t="s">
        <v>12</v>
      </c>
      <c r="F49" s="16" t="s">
        <v>12</v>
      </c>
      <c r="G49" s="16" t="s">
        <v>12</v>
      </c>
    </row>
    <row r="50" spans="1:7" x14ac:dyDescent="0.2">
      <c r="C50" s="17">
        <v>3476.99</v>
      </c>
      <c r="D50" s="17">
        <v>3476.99</v>
      </c>
      <c r="E50" s="17">
        <v>164.78</v>
      </c>
      <c r="F50" s="17">
        <v>164.78</v>
      </c>
      <c r="G50" s="17">
        <v>3312.21</v>
      </c>
    </row>
    <row r="52" spans="1:7" x14ac:dyDescent="0.2">
      <c r="A52" s="12" t="s">
        <v>46</v>
      </c>
      <c r="B52" s="13"/>
    </row>
    <row r="53" spans="1:7" x14ac:dyDescent="0.2">
      <c r="A53" s="14" t="s">
        <v>47</v>
      </c>
      <c r="B53" s="15" t="s">
        <v>48</v>
      </c>
      <c r="C53" s="13">
        <v>1694.56</v>
      </c>
      <c r="D53" s="13">
        <v>1694.56</v>
      </c>
      <c r="E53" s="13">
        <v>79.58</v>
      </c>
      <c r="F53" s="13">
        <v>79.58</v>
      </c>
      <c r="G53" s="13">
        <v>1614.98</v>
      </c>
    </row>
    <row r="54" spans="1:7" x14ac:dyDescent="0.2">
      <c r="A54" s="14" t="s">
        <v>49</v>
      </c>
      <c r="B54" s="15" t="s">
        <v>50</v>
      </c>
      <c r="C54" s="13">
        <v>1400</v>
      </c>
      <c r="D54" s="13">
        <v>1400</v>
      </c>
      <c r="E54" s="13">
        <v>60.73</v>
      </c>
      <c r="F54" s="13">
        <v>60.73</v>
      </c>
      <c r="G54" s="13">
        <v>1339.27</v>
      </c>
    </row>
    <row r="55" spans="1:7" x14ac:dyDescent="0.2">
      <c r="A55" s="14" t="s">
        <v>51</v>
      </c>
      <c r="B55" s="15" t="s">
        <v>52</v>
      </c>
      <c r="C55" s="13">
        <v>1633.38</v>
      </c>
      <c r="D55" s="13">
        <v>1633.38</v>
      </c>
      <c r="E55" s="13">
        <v>75.66</v>
      </c>
      <c r="F55" s="13">
        <v>75.66</v>
      </c>
      <c r="G55" s="13">
        <v>1557.72</v>
      </c>
    </row>
    <row r="56" spans="1:7" x14ac:dyDescent="0.2">
      <c r="A56" s="14" t="s">
        <v>53</v>
      </c>
      <c r="B56" s="15" t="s">
        <v>54</v>
      </c>
      <c r="C56" s="13">
        <v>2529.59</v>
      </c>
      <c r="D56" s="13">
        <v>2529.59</v>
      </c>
      <c r="E56" s="13">
        <v>133.02000000000001</v>
      </c>
      <c r="F56" s="13">
        <v>133.02000000000001</v>
      </c>
      <c r="G56" s="13">
        <v>2396.5700000000002</v>
      </c>
    </row>
    <row r="57" spans="1:7" x14ac:dyDescent="0.2">
      <c r="A57" s="14" t="s">
        <v>55</v>
      </c>
      <c r="B57" s="15" t="s">
        <v>56</v>
      </c>
      <c r="C57" s="13">
        <v>1694.56</v>
      </c>
      <c r="D57" s="13">
        <v>1694.56</v>
      </c>
      <c r="E57" s="13">
        <v>79.58</v>
      </c>
      <c r="F57" s="13">
        <v>79.58</v>
      </c>
      <c r="G57" s="13">
        <v>1614.98</v>
      </c>
    </row>
    <row r="58" spans="1:7" s="5" customFormat="1" x14ac:dyDescent="0.2">
      <c r="A58" s="10" t="s">
        <v>11</v>
      </c>
      <c r="C58" s="16" t="s">
        <v>12</v>
      </c>
      <c r="D58" s="16" t="s">
        <v>12</v>
      </c>
      <c r="E58" s="16" t="s">
        <v>12</v>
      </c>
      <c r="F58" s="16" t="s">
        <v>12</v>
      </c>
      <c r="G58" s="16" t="s">
        <v>12</v>
      </c>
    </row>
    <row r="59" spans="1:7" x14ac:dyDescent="0.2">
      <c r="C59" s="17">
        <v>8952.09</v>
      </c>
      <c r="D59" s="17">
        <v>8952.09</v>
      </c>
      <c r="E59" s="17">
        <v>428.57</v>
      </c>
      <c r="F59" s="17">
        <v>428.57</v>
      </c>
      <c r="G59" s="17">
        <v>8523.52</v>
      </c>
    </row>
    <row r="61" spans="1:7" x14ac:dyDescent="0.2">
      <c r="A61" s="12" t="s">
        <v>57</v>
      </c>
      <c r="B61" s="13"/>
    </row>
    <row r="62" spans="1:7" x14ac:dyDescent="0.2">
      <c r="A62" s="14" t="s">
        <v>58</v>
      </c>
      <c r="B62" s="15" t="s">
        <v>59</v>
      </c>
      <c r="C62" s="13">
        <v>1821.61</v>
      </c>
      <c r="D62" s="13">
        <v>1821.61</v>
      </c>
      <c r="E62" s="13">
        <v>87.71</v>
      </c>
      <c r="F62" s="13">
        <v>87.71</v>
      </c>
      <c r="G62" s="13">
        <v>1733.9</v>
      </c>
    </row>
    <row r="63" spans="1:7" x14ac:dyDescent="0.2">
      <c r="A63" s="14" t="s">
        <v>60</v>
      </c>
      <c r="B63" s="15" t="s">
        <v>61</v>
      </c>
      <c r="C63" s="13">
        <v>1821.61</v>
      </c>
      <c r="D63" s="13">
        <v>1821.61</v>
      </c>
      <c r="E63" s="13">
        <v>87.71</v>
      </c>
      <c r="F63" s="13">
        <v>87.71</v>
      </c>
      <c r="G63" s="13">
        <v>1733.9</v>
      </c>
    </row>
    <row r="64" spans="1:7" s="5" customFormat="1" x14ac:dyDescent="0.2">
      <c r="A64" s="10" t="s">
        <v>11</v>
      </c>
      <c r="C64" s="16" t="s">
        <v>12</v>
      </c>
      <c r="D64" s="16" t="s">
        <v>12</v>
      </c>
      <c r="E64" s="16" t="s">
        <v>12</v>
      </c>
      <c r="F64" s="16" t="s">
        <v>12</v>
      </c>
      <c r="G64" s="16" t="s">
        <v>12</v>
      </c>
    </row>
    <row r="65" spans="1:7" x14ac:dyDescent="0.2">
      <c r="C65" s="17">
        <v>3643.22</v>
      </c>
      <c r="D65" s="17">
        <v>3643.22</v>
      </c>
      <c r="E65" s="17">
        <v>175.42</v>
      </c>
      <c r="F65" s="17">
        <v>175.42</v>
      </c>
      <c r="G65" s="17">
        <v>3467.8</v>
      </c>
    </row>
    <row r="67" spans="1:7" s="5" customFormat="1" x14ac:dyDescent="0.2">
      <c r="A67" s="9"/>
      <c r="C67" s="5" t="s">
        <v>62</v>
      </c>
      <c r="D67" s="5" t="s">
        <v>62</v>
      </c>
      <c r="E67" s="5" t="s">
        <v>62</v>
      </c>
      <c r="F67" s="5" t="s">
        <v>62</v>
      </c>
      <c r="G67" s="5" t="s">
        <v>62</v>
      </c>
    </row>
    <row r="68" spans="1:7" x14ac:dyDescent="0.2">
      <c r="A68" s="10" t="s">
        <v>63</v>
      </c>
      <c r="B68" s="1" t="s">
        <v>64</v>
      </c>
      <c r="C68" s="11">
        <v>33878.5</v>
      </c>
      <c r="D68" s="11">
        <v>33878.5</v>
      </c>
      <c r="E68" s="11">
        <v>1533</v>
      </c>
      <c r="F68" s="11">
        <v>1533</v>
      </c>
      <c r="G68" s="11">
        <v>32345.5</v>
      </c>
    </row>
    <row r="70" spans="1:7" x14ac:dyDescent="0.2">
      <c r="C70" s="1">
        <v>103599.96</v>
      </c>
      <c r="D70" s="1">
        <f>+C72-C71</f>
        <v>199362.53999999998</v>
      </c>
      <c r="E70" s="1" t="s">
        <v>64</v>
      </c>
      <c r="F70" s="1" t="s">
        <v>64</v>
      </c>
      <c r="G70" s="1" t="s">
        <v>64</v>
      </c>
    </row>
    <row r="71" spans="1:7" x14ac:dyDescent="0.2">
      <c r="A71" s="2" t="s">
        <v>64</v>
      </c>
      <c r="B71" s="1" t="s">
        <v>64</v>
      </c>
      <c r="C71" s="11">
        <f>SUM(C68:C70)</f>
        <v>137478.46000000002</v>
      </c>
      <c r="D71" s="11"/>
      <c r="E71" s="11"/>
      <c r="F71" s="11"/>
      <c r="G71" s="11"/>
    </row>
    <row r="72" spans="1:7" x14ac:dyDescent="0.2">
      <c r="C72" s="1">
        <v>336841</v>
      </c>
    </row>
  </sheetData>
  <mergeCells count="4">
    <mergeCell ref="B1:E1"/>
    <mergeCell ref="B2:G2"/>
    <mergeCell ref="B3:G3"/>
    <mergeCell ref="B5:G5"/>
  </mergeCells>
  <conditionalFormatting sqref="H1:XFD1048576 C1:G1 A1:A1048576 B1:B3 B5 F4:G4 B6:G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Shaggy</cp:lastModifiedBy>
  <cp:lastPrinted>2022-09-28T16:00:40Z</cp:lastPrinted>
  <dcterms:created xsi:type="dcterms:W3CDTF">2022-09-28T15:40:36Z</dcterms:created>
  <dcterms:modified xsi:type="dcterms:W3CDTF">2022-10-13T18:24:53Z</dcterms:modified>
</cp:coreProperties>
</file>