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ltPiH978ZV/z/2iDXR3Dl25t7qmsMT1vRb1n9Ah99yX2vTJXH8zOKCSW5OM5ianoaj7VeTkxv42WDP9exJA1qg==" workbookSaltValue="b2KR4F5YI7qp9IEXAHALeA==" workbookSpinCount="100000" lockStructure="1"/>
  <bookViews>
    <workbookView xWindow="0" yWindow="0" windowWidth="19200" windowHeight="10995"/>
  </bookViews>
  <sheets>
    <sheet name="F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AK8" i="1"/>
  <c r="AG14" i="1"/>
  <c r="AF14" i="1"/>
  <c r="AN22" i="1"/>
  <c r="AO22" i="1" s="1"/>
  <c r="Z23" i="1"/>
  <c r="X22" i="1"/>
  <c r="V8" i="1"/>
  <c r="U29" i="1"/>
  <c r="R15" i="1"/>
  <c r="Q14" i="1"/>
  <c r="N8" i="1"/>
  <c r="S19" i="1" l="1"/>
  <c r="AD27" i="1"/>
  <c r="AB26" i="1"/>
  <c r="M20" i="1"/>
  <c r="P18" i="1"/>
  <c r="U8" i="1"/>
  <c r="Y8" i="1"/>
  <c r="AI11" i="1"/>
  <c r="AN8" i="1"/>
  <c r="AO8" i="1" s="1"/>
  <c r="AK16" i="1"/>
  <c r="T16" i="1"/>
  <c r="AJ24" i="1"/>
  <c r="T10" i="1"/>
  <c r="N21" i="1"/>
  <c r="M8" i="1"/>
  <c r="U12" i="1"/>
  <c r="V13" i="1"/>
  <c r="AJ20" i="1"/>
  <c r="Y23" i="1"/>
  <c r="AD8" i="1"/>
  <c r="O8" i="1"/>
  <c r="W9" i="1"/>
  <c r="AE9" i="1"/>
  <c r="AG8" i="1"/>
  <c r="AK12" i="1"/>
  <c r="Z15" i="1"/>
  <c r="N28" i="1"/>
  <c r="Q18" i="1"/>
  <c r="V21" i="1"/>
  <c r="AI24" i="1"/>
  <c r="Q8" i="1"/>
  <c r="N13" i="1"/>
  <c r="AN21" i="1"/>
  <c r="AO21" i="1" s="1"/>
  <c r="AD13" i="1"/>
  <c r="AJ16" i="1"/>
  <c r="AI19" i="1"/>
  <c r="Z22" i="1"/>
  <c r="Z25" i="1"/>
  <c r="T20" i="1"/>
  <c r="AJ31" i="1"/>
  <c r="M9" i="1"/>
  <c r="U20" i="1"/>
  <c r="AC12" i="1"/>
  <c r="AK20" i="1"/>
  <c r="AC8" i="1"/>
  <c r="R11" i="1"/>
  <c r="AD17" i="1"/>
  <c r="AC20" i="1"/>
  <c r="N23" i="1"/>
  <c r="O9" i="1"/>
  <c r="AF10" i="1"/>
  <c r="P30" i="1"/>
  <c r="P26" i="1"/>
  <c r="P31" i="1"/>
  <c r="P27" i="1"/>
  <c r="P32" i="1"/>
  <c r="P29" i="1"/>
  <c r="P24" i="1"/>
  <c r="P19" i="1"/>
  <c r="P15" i="1"/>
  <c r="P11" i="1"/>
  <c r="P20" i="1"/>
  <c r="P16" i="1"/>
  <c r="P12" i="1"/>
  <c r="AN11" i="1"/>
  <c r="AO11" i="1" s="1"/>
  <c r="P25" i="1"/>
  <c r="P28" i="1"/>
  <c r="P23" i="1"/>
  <c r="P21" i="1"/>
  <c r="P17" i="1"/>
  <c r="P13" i="1"/>
  <c r="AG10" i="1"/>
  <c r="AE13" i="1"/>
  <c r="W21" i="1"/>
  <c r="P22" i="1"/>
  <c r="Z26" i="1"/>
  <c r="AF28" i="1"/>
  <c r="Q32" i="1"/>
  <c r="Q28" i="1"/>
  <c r="Q24" i="1"/>
  <c r="Q29" i="1"/>
  <c r="Q25" i="1"/>
  <c r="Q30" i="1"/>
  <c r="Q26" i="1"/>
  <c r="Q19" i="1"/>
  <c r="Q15" i="1"/>
  <c r="Q11" i="1"/>
  <c r="Q20" i="1"/>
  <c r="Q16" i="1"/>
  <c r="Q12" i="1"/>
  <c r="Q31" i="1"/>
  <c r="Q27" i="1"/>
  <c r="Q23" i="1"/>
  <c r="Q21" i="1"/>
  <c r="Q17" i="1"/>
  <c r="Q13" i="1"/>
  <c r="AN12" i="1"/>
  <c r="AO12" i="1" s="1"/>
  <c r="Y32" i="1"/>
  <c r="Y28" i="1"/>
  <c r="Y24" i="1"/>
  <c r="Y29" i="1"/>
  <c r="Y25" i="1"/>
  <c r="Y30" i="1"/>
  <c r="Y26" i="1"/>
  <c r="Y22" i="1"/>
  <c r="Y19" i="1"/>
  <c r="Y15" i="1"/>
  <c r="Y11" i="1"/>
  <c r="Y27" i="1"/>
  <c r="Y31" i="1"/>
  <c r="Y20" i="1"/>
  <c r="Y16" i="1"/>
  <c r="Y12" i="1"/>
  <c r="Y21" i="1"/>
  <c r="Y17" i="1"/>
  <c r="Y13" i="1"/>
  <c r="AN20" i="1"/>
  <c r="AO20" i="1" s="1"/>
  <c r="AG32" i="1"/>
  <c r="AG28" i="1"/>
  <c r="AG24" i="1"/>
  <c r="AG29" i="1"/>
  <c r="AG25" i="1"/>
  <c r="AG30" i="1"/>
  <c r="AG26" i="1"/>
  <c r="AG22" i="1"/>
  <c r="AG31" i="1"/>
  <c r="AG19" i="1"/>
  <c r="AG15" i="1"/>
  <c r="AG11" i="1"/>
  <c r="AG20" i="1"/>
  <c r="AG16" i="1"/>
  <c r="AG12" i="1"/>
  <c r="AG23" i="1"/>
  <c r="AG21" i="1"/>
  <c r="AG17" i="1"/>
  <c r="AG13" i="1"/>
  <c r="AN28" i="1"/>
  <c r="AO28" i="1" s="1"/>
  <c r="W8" i="1"/>
  <c r="AE8" i="1"/>
  <c r="Q9" i="1"/>
  <c r="Y9" i="1"/>
  <c r="AG9" i="1"/>
  <c r="P10" i="1"/>
  <c r="AJ10" i="1"/>
  <c r="S11" i="1"/>
  <c r="M12" i="1"/>
  <c r="AN13" i="1"/>
  <c r="AO13" i="1" s="1"/>
  <c r="Y14" i="1"/>
  <c r="AE17" i="1"/>
  <c r="X18" i="1"/>
  <c r="AD21" i="1"/>
  <c r="Q22" i="1"/>
  <c r="AI28" i="1"/>
  <c r="O31" i="1"/>
  <c r="O27" i="1"/>
  <c r="O23" i="1"/>
  <c r="O32" i="1"/>
  <c r="O28" i="1"/>
  <c r="O24" i="1"/>
  <c r="O29" i="1"/>
  <c r="O25" i="1"/>
  <c r="O22" i="1"/>
  <c r="O18" i="1"/>
  <c r="O14" i="1"/>
  <c r="O10" i="1"/>
  <c r="AN10" i="1"/>
  <c r="AO10" i="1" s="1"/>
  <c r="O19" i="1"/>
  <c r="O15" i="1"/>
  <c r="O11" i="1"/>
  <c r="O26" i="1"/>
  <c r="O20" i="1"/>
  <c r="O16" i="1"/>
  <c r="O12" i="1"/>
  <c r="P9" i="1"/>
  <c r="X9" i="1"/>
  <c r="AF9" i="1"/>
  <c r="M10" i="1"/>
  <c r="X14" i="1"/>
  <c r="R31" i="1"/>
  <c r="R27" i="1"/>
  <c r="R32" i="1"/>
  <c r="R28" i="1"/>
  <c r="R24" i="1"/>
  <c r="R29" i="1"/>
  <c r="R20" i="1"/>
  <c r="R16" i="1"/>
  <c r="R12" i="1"/>
  <c r="R26" i="1"/>
  <c r="R25" i="1"/>
  <c r="R23" i="1"/>
  <c r="R21" i="1"/>
  <c r="R17" i="1"/>
  <c r="R13" i="1"/>
  <c r="R30" i="1"/>
  <c r="R22" i="1"/>
  <c r="R18" i="1"/>
  <c r="R14" i="1"/>
  <c r="R10" i="1"/>
  <c r="Z31" i="1"/>
  <c r="Z27" i="1"/>
  <c r="Z32" i="1"/>
  <c r="Z28" i="1"/>
  <c r="Z24" i="1"/>
  <c r="Z29" i="1"/>
  <c r="Z20" i="1"/>
  <c r="Z16" i="1"/>
  <c r="Z12" i="1"/>
  <c r="Z30" i="1"/>
  <c r="Z21" i="1"/>
  <c r="Z17" i="1"/>
  <c r="Z13" i="1"/>
  <c r="Z18" i="1"/>
  <c r="Z14" i="1"/>
  <c r="Z10" i="1"/>
  <c r="AH31" i="1"/>
  <c r="AN29" i="1"/>
  <c r="AO29" i="1" s="1"/>
  <c r="AH27" i="1"/>
  <c r="AH32" i="1"/>
  <c r="AH28" i="1"/>
  <c r="AH24" i="1"/>
  <c r="AH29" i="1"/>
  <c r="AH30" i="1"/>
  <c r="AH22" i="1"/>
  <c r="AH20" i="1"/>
  <c r="AH16" i="1"/>
  <c r="AH12" i="1"/>
  <c r="AH23" i="1"/>
  <c r="AH25" i="1"/>
  <c r="AH21" i="1"/>
  <c r="AH17" i="1"/>
  <c r="AH13" i="1"/>
  <c r="AH26" i="1"/>
  <c r="AH18" i="1"/>
  <c r="AH14" i="1"/>
  <c r="AH10" i="1"/>
  <c r="P8" i="1"/>
  <c r="X8" i="1"/>
  <c r="AF8" i="1"/>
  <c r="R9" i="1"/>
  <c r="Z9" i="1"/>
  <c r="AH9" i="1"/>
  <c r="Q10" i="1"/>
  <c r="Z11" i="1"/>
  <c r="T12" i="1"/>
  <c r="S15" i="1"/>
  <c r="M16" i="1"/>
  <c r="AN17" i="1"/>
  <c r="AO17" i="1" s="1"/>
  <c r="Y18" i="1"/>
  <c r="R19" i="1"/>
  <c r="AE21" i="1"/>
  <c r="M25" i="1"/>
  <c r="W31" i="1"/>
  <c r="W27" i="1"/>
  <c r="W23" i="1"/>
  <c r="W32" i="1"/>
  <c r="W28" i="1"/>
  <c r="W24" i="1"/>
  <c r="W29" i="1"/>
  <c r="W25" i="1"/>
  <c r="W26" i="1"/>
  <c r="W22" i="1"/>
  <c r="W18" i="1"/>
  <c r="W14" i="1"/>
  <c r="W10" i="1"/>
  <c r="AN18" i="1"/>
  <c r="AO18" i="1" s="1"/>
  <c r="W19" i="1"/>
  <c r="W15" i="1"/>
  <c r="W11" i="1"/>
  <c r="W30" i="1"/>
  <c r="W20" i="1"/>
  <c r="W16" i="1"/>
  <c r="W12" i="1"/>
  <c r="AF30" i="1"/>
  <c r="AF26" i="1"/>
  <c r="AF31" i="1"/>
  <c r="AF27" i="1"/>
  <c r="AF23" i="1"/>
  <c r="AF32" i="1"/>
  <c r="AF24" i="1"/>
  <c r="AF19" i="1"/>
  <c r="AF15" i="1"/>
  <c r="AF11" i="1"/>
  <c r="AF22" i="1"/>
  <c r="AF20" i="1"/>
  <c r="AF16" i="1"/>
  <c r="AF12" i="1"/>
  <c r="AF29" i="1"/>
  <c r="AN27" i="1"/>
  <c r="AO27" i="1" s="1"/>
  <c r="AF25" i="1"/>
  <c r="AF21" i="1"/>
  <c r="AF17" i="1"/>
  <c r="AF13" i="1"/>
  <c r="W17" i="1"/>
  <c r="X30" i="1"/>
  <c r="X26" i="1"/>
  <c r="X31" i="1"/>
  <c r="X27" i="1"/>
  <c r="X32" i="1"/>
  <c r="X25" i="1"/>
  <c r="X23" i="1"/>
  <c r="X19" i="1"/>
  <c r="X15" i="1"/>
  <c r="X11" i="1"/>
  <c r="X28" i="1"/>
  <c r="X20" i="1"/>
  <c r="AN19" i="1"/>
  <c r="AO19" i="1" s="1"/>
  <c r="X16" i="1"/>
  <c r="X12" i="1"/>
  <c r="X24" i="1"/>
  <c r="X21" i="1"/>
  <c r="X17" i="1"/>
  <c r="X13" i="1"/>
  <c r="S29" i="1"/>
  <c r="S25" i="1"/>
  <c r="S30" i="1"/>
  <c r="S26" i="1"/>
  <c r="S31" i="1"/>
  <c r="S27" i="1"/>
  <c r="S23" i="1"/>
  <c r="S20" i="1"/>
  <c r="S16" i="1"/>
  <c r="S12" i="1"/>
  <c r="S32" i="1"/>
  <c r="AN14" i="1"/>
  <c r="AO14" i="1" s="1"/>
  <c r="S21" i="1"/>
  <c r="S17" i="1"/>
  <c r="S13" i="1"/>
  <c r="S28" i="1"/>
  <c r="S22" i="1"/>
  <c r="S18" i="1"/>
  <c r="S14" i="1"/>
  <c r="S10" i="1"/>
  <c r="AI9" i="1"/>
  <c r="AB32" i="1"/>
  <c r="AB28" i="1"/>
  <c r="AB29" i="1"/>
  <c r="AB25" i="1"/>
  <c r="AB30" i="1"/>
  <c r="AB27" i="1"/>
  <c r="AN23" i="1"/>
  <c r="AO23" i="1" s="1"/>
  <c r="AB31" i="1"/>
  <c r="AB21" i="1"/>
  <c r="AB17" i="1"/>
  <c r="AB13" i="1"/>
  <c r="AB24" i="1"/>
  <c r="AB18" i="1"/>
  <c r="AB14" i="1"/>
  <c r="AB23" i="1"/>
  <c r="AB22" i="1"/>
  <c r="AB19" i="1"/>
  <c r="AB15" i="1"/>
  <c r="AB11" i="1"/>
  <c r="AJ32" i="1"/>
  <c r="AJ28" i="1"/>
  <c r="AJ29" i="1"/>
  <c r="AJ25" i="1"/>
  <c r="AN31" i="1"/>
  <c r="AO31" i="1" s="1"/>
  <c r="AJ30" i="1"/>
  <c r="AJ22" i="1"/>
  <c r="AJ23" i="1"/>
  <c r="AJ21" i="1"/>
  <c r="AJ17" i="1"/>
  <c r="AJ13" i="1"/>
  <c r="AJ26" i="1"/>
  <c r="AJ18" i="1"/>
  <c r="AJ14" i="1"/>
  <c r="AJ27" i="1"/>
  <c r="AJ19" i="1"/>
  <c r="AJ15" i="1"/>
  <c r="AJ11" i="1"/>
  <c r="R8" i="1"/>
  <c r="Z8" i="1"/>
  <c r="AH8" i="1"/>
  <c r="T9" i="1"/>
  <c r="AB9" i="1"/>
  <c r="AJ9" i="1"/>
  <c r="X10" i="1"/>
  <c r="AH11" i="1"/>
  <c r="AB12" i="1"/>
  <c r="O13" i="1"/>
  <c r="AA15" i="1"/>
  <c r="U16" i="1"/>
  <c r="N17" i="1"/>
  <c r="AG18" i="1"/>
  <c r="Z19" i="1"/>
  <c r="AC25" i="1"/>
  <c r="X29" i="1"/>
  <c r="AA29" i="1"/>
  <c r="AA25" i="1"/>
  <c r="AA30" i="1"/>
  <c r="AA26" i="1"/>
  <c r="AA22" i="1"/>
  <c r="AA31" i="1"/>
  <c r="AA27" i="1"/>
  <c r="AA23" i="1"/>
  <c r="AA20" i="1"/>
  <c r="AA16" i="1"/>
  <c r="AA12" i="1"/>
  <c r="AA28" i="1"/>
  <c r="AA21" i="1"/>
  <c r="AA17" i="1"/>
  <c r="AA13" i="1"/>
  <c r="AA24" i="1"/>
  <c r="AA18" i="1"/>
  <c r="AA14" i="1"/>
  <c r="AA10" i="1"/>
  <c r="S9" i="1"/>
  <c r="AA11" i="1"/>
  <c r="AF18" i="1"/>
  <c r="AK30" i="1"/>
  <c r="AK26" i="1"/>
  <c r="AK22" i="1"/>
  <c r="AK31" i="1"/>
  <c r="AK27" i="1"/>
  <c r="AK23" i="1"/>
  <c r="AK32" i="1"/>
  <c r="AK28" i="1"/>
  <c r="AK24" i="1"/>
  <c r="AK21" i="1"/>
  <c r="AK17" i="1"/>
  <c r="AK13" i="1"/>
  <c r="AK25" i="1"/>
  <c r="AK18" i="1"/>
  <c r="AK14" i="1"/>
  <c r="AK10" i="1"/>
  <c r="AK29" i="1"/>
  <c r="AN32" i="1"/>
  <c r="AO32" i="1" s="1"/>
  <c r="AK19" i="1"/>
  <c r="AK15" i="1"/>
  <c r="AK11" i="1"/>
  <c r="S8" i="1"/>
  <c r="AA8" i="1"/>
  <c r="AI8" i="1"/>
  <c r="U9" i="1"/>
  <c r="AC9" i="1"/>
  <c r="AK9" i="1"/>
  <c r="Y10" i="1"/>
  <c r="AH15" i="1"/>
  <c r="AB16" i="1"/>
  <c r="O17" i="1"/>
  <c r="AA19" i="1"/>
  <c r="S24" i="1"/>
  <c r="AG27" i="1"/>
  <c r="AA32" i="1"/>
  <c r="AN26" i="1"/>
  <c r="AO26" i="1" s="1"/>
  <c r="AE31" i="1"/>
  <c r="AE27" i="1"/>
  <c r="AE23" i="1"/>
  <c r="AE32" i="1"/>
  <c r="AE28" i="1"/>
  <c r="AE24" i="1"/>
  <c r="AE29" i="1"/>
  <c r="AE25" i="1"/>
  <c r="AE18" i="1"/>
  <c r="AE14" i="1"/>
  <c r="AE10" i="1"/>
  <c r="AE30" i="1"/>
  <c r="AE19" i="1"/>
  <c r="AE15" i="1"/>
  <c r="AE11" i="1"/>
  <c r="AE22" i="1"/>
  <c r="AE20" i="1"/>
  <c r="AE16" i="1"/>
  <c r="AE12" i="1"/>
  <c r="AE26" i="1"/>
  <c r="AN30" i="1"/>
  <c r="AO30" i="1" s="1"/>
  <c r="AI29" i="1"/>
  <c r="AI25" i="1"/>
  <c r="AI30" i="1"/>
  <c r="AI26" i="1"/>
  <c r="AI22" i="1"/>
  <c r="AI31" i="1"/>
  <c r="AI27" i="1"/>
  <c r="AI23" i="1"/>
  <c r="AI20" i="1"/>
  <c r="AI16" i="1"/>
  <c r="AI12" i="1"/>
  <c r="AI21" i="1"/>
  <c r="AI17" i="1"/>
  <c r="AI13" i="1"/>
  <c r="AI18" i="1"/>
  <c r="AI14" i="1"/>
  <c r="AI10" i="1"/>
  <c r="AI32" i="1"/>
  <c r="AA9" i="1"/>
  <c r="T32" i="1"/>
  <c r="T28" i="1"/>
  <c r="T29" i="1"/>
  <c r="T25" i="1"/>
  <c r="T30" i="1"/>
  <c r="T26" i="1"/>
  <c r="T21" i="1"/>
  <c r="T17" i="1"/>
  <c r="T13" i="1"/>
  <c r="T23" i="1"/>
  <c r="T31" i="1"/>
  <c r="T27" i="1"/>
  <c r="T22" i="1"/>
  <c r="T18" i="1"/>
  <c r="AN15" i="1"/>
  <c r="AO15" i="1" s="1"/>
  <c r="T14" i="1"/>
  <c r="T19" i="1"/>
  <c r="T15" i="1"/>
  <c r="T11" i="1"/>
  <c r="M30" i="1"/>
  <c r="M26" i="1"/>
  <c r="M31" i="1"/>
  <c r="M27" i="1"/>
  <c r="M23" i="1"/>
  <c r="M32" i="1"/>
  <c r="M28" i="1"/>
  <c r="M24" i="1"/>
  <c r="M21" i="1"/>
  <c r="M17" i="1"/>
  <c r="M13" i="1"/>
  <c r="M29" i="1"/>
  <c r="M22" i="1"/>
  <c r="M18" i="1"/>
  <c r="M14" i="1"/>
  <c r="M19" i="1"/>
  <c r="M15" i="1"/>
  <c r="M11" i="1"/>
  <c r="U30" i="1"/>
  <c r="U26" i="1"/>
  <c r="U31" i="1"/>
  <c r="U27" i="1"/>
  <c r="U23" i="1"/>
  <c r="U32" i="1"/>
  <c r="U28" i="1"/>
  <c r="U24" i="1"/>
  <c r="U21" i="1"/>
  <c r="U17" i="1"/>
  <c r="U13" i="1"/>
  <c r="U25" i="1"/>
  <c r="U22" i="1"/>
  <c r="U18" i="1"/>
  <c r="U14" i="1"/>
  <c r="U10" i="1"/>
  <c r="U19" i="1"/>
  <c r="U15" i="1"/>
  <c r="U11" i="1"/>
  <c r="AN16" i="1"/>
  <c r="AO16" i="1" s="1"/>
  <c r="AC30" i="1"/>
  <c r="AC26" i="1"/>
  <c r="AC22" i="1"/>
  <c r="AC31" i="1"/>
  <c r="AC27" i="1"/>
  <c r="AC23" i="1"/>
  <c r="AC32" i="1"/>
  <c r="AC28" i="1"/>
  <c r="AC24" i="1"/>
  <c r="AC21" i="1"/>
  <c r="AC17" i="1"/>
  <c r="AC13" i="1"/>
  <c r="AC18" i="1"/>
  <c r="AC14" i="1"/>
  <c r="AC10" i="1"/>
  <c r="AC19" i="1"/>
  <c r="AC15" i="1"/>
  <c r="AC11" i="1"/>
  <c r="AC29" i="1"/>
  <c r="AN24" i="1"/>
  <c r="AO24" i="1" s="1"/>
  <c r="N29" i="1"/>
  <c r="N30" i="1"/>
  <c r="N26" i="1"/>
  <c r="N31" i="1"/>
  <c r="N24" i="1"/>
  <c r="N22" i="1"/>
  <c r="N18" i="1"/>
  <c r="N14" i="1"/>
  <c r="N10" i="1"/>
  <c r="N32" i="1"/>
  <c r="N19" i="1"/>
  <c r="N15" i="1"/>
  <c r="N11" i="1"/>
  <c r="N27" i="1"/>
  <c r="N25" i="1"/>
  <c r="N20" i="1"/>
  <c r="N16" i="1"/>
  <c r="N12" i="1"/>
  <c r="V29" i="1"/>
  <c r="V30" i="1"/>
  <c r="V26" i="1"/>
  <c r="V31" i="1"/>
  <c r="V32" i="1"/>
  <c r="V25" i="1"/>
  <c r="V23" i="1"/>
  <c r="V22" i="1"/>
  <c r="V18" i="1"/>
  <c r="V14" i="1"/>
  <c r="V10" i="1"/>
  <c r="V27" i="1"/>
  <c r="V28" i="1"/>
  <c r="V19" i="1"/>
  <c r="V15" i="1"/>
  <c r="V11" i="1"/>
  <c r="V24" i="1"/>
  <c r="V20" i="1"/>
  <c r="V16" i="1"/>
  <c r="V12" i="1"/>
  <c r="AD29" i="1"/>
  <c r="AD30" i="1"/>
  <c r="AD26" i="1"/>
  <c r="AD31" i="1"/>
  <c r="AD28" i="1"/>
  <c r="AN25" i="1"/>
  <c r="AO25" i="1" s="1"/>
  <c r="AD24" i="1"/>
  <c r="AD18" i="1"/>
  <c r="AD14" i="1"/>
  <c r="AD10" i="1"/>
  <c r="AD19" i="1"/>
  <c r="AD15" i="1"/>
  <c r="AD11" i="1"/>
  <c r="AD23" i="1"/>
  <c r="AD22" i="1"/>
  <c r="AD25" i="1"/>
  <c r="AD20" i="1"/>
  <c r="AD16" i="1"/>
  <c r="AD12" i="1"/>
  <c r="T8" i="1"/>
  <c r="AB8" i="1"/>
  <c r="AJ8" i="1"/>
  <c r="N9" i="1"/>
  <c r="V9" i="1"/>
  <c r="AD9" i="1"/>
  <c r="AN9" i="1"/>
  <c r="AO9" i="1" s="1"/>
  <c r="AB10" i="1"/>
  <c r="AJ12" i="1"/>
  <c r="W13" i="1"/>
  <c r="P14" i="1"/>
  <c r="AI15" i="1"/>
  <c r="AC16" i="1"/>
  <c r="V17" i="1"/>
  <c r="AH19" i="1"/>
  <c r="AB20" i="1"/>
  <c r="O21" i="1"/>
  <c r="T24" i="1"/>
  <c r="O30" i="1"/>
  <c r="AD32" i="1"/>
  <c r="K29" i="1" l="1"/>
  <c r="AN54" i="1" s="1"/>
  <c r="AO54" i="1" s="1"/>
  <c r="K27" i="1"/>
  <c r="AN52" i="1" s="1"/>
  <c r="AO52" i="1" s="1"/>
  <c r="K8" i="1"/>
  <c r="AN33" i="1" s="1"/>
  <c r="AO33" i="1" s="1"/>
  <c r="K20" i="1"/>
  <c r="AN45" i="1" s="1"/>
  <c r="AO45" i="1" s="1"/>
  <c r="K9" i="1"/>
  <c r="AN34" i="1" s="1"/>
  <c r="AO34" i="1" s="1"/>
  <c r="K13" i="1"/>
  <c r="AN38" i="1" s="1"/>
  <c r="AO38" i="1" s="1"/>
  <c r="K31" i="1"/>
  <c r="AN56" i="1" s="1"/>
  <c r="AO56" i="1" s="1"/>
  <c r="K11" i="1"/>
  <c r="AN36" i="1" s="1"/>
  <c r="AO36" i="1" s="1"/>
  <c r="K17" i="1"/>
  <c r="AN42" i="1" s="1"/>
  <c r="AO42" i="1" s="1"/>
  <c r="K26" i="1"/>
  <c r="AN51" i="1" s="1"/>
  <c r="AO51" i="1" s="1"/>
  <c r="K25" i="1"/>
  <c r="AN50" i="1" s="1"/>
  <c r="AO50" i="1" s="1"/>
  <c r="K15" i="1"/>
  <c r="AN40" i="1" s="1"/>
  <c r="AO40" i="1" s="1"/>
  <c r="K21" i="1"/>
  <c r="AN46" i="1" s="1"/>
  <c r="AO46" i="1" s="1"/>
  <c r="K30" i="1"/>
  <c r="AN55" i="1" s="1"/>
  <c r="AO55" i="1" s="1"/>
  <c r="K12" i="1"/>
  <c r="AN37" i="1" s="1"/>
  <c r="AO37" i="1" s="1"/>
  <c r="K19" i="1"/>
  <c r="AN44" i="1" s="1"/>
  <c r="AO44" i="1" s="1"/>
  <c r="K24" i="1"/>
  <c r="AN49" i="1" s="1"/>
  <c r="AO49" i="1" s="1"/>
  <c r="K10" i="1"/>
  <c r="AN35" i="1" s="1"/>
  <c r="AO35" i="1" s="1"/>
  <c r="K28" i="1"/>
  <c r="AN53" i="1" s="1"/>
  <c r="AO53" i="1" s="1"/>
  <c r="K14" i="1"/>
  <c r="AN39" i="1" s="1"/>
  <c r="AO39" i="1" s="1"/>
  <c r="K18" i="1"/>
  <c r="AN43" i="1" s="1"/>
  <c r="AO43" i="1" s="1"/>
  <c r="K32" i="1"/>
  <c r="AN57" i="1" s="1"/>
  <c r="AO57" i="1" s="1"/>
  <c r="K22" i="1"/>
  <c r="AN47" i="1" s="1"/>
  <c r="AO47" i="1" s="1"/>
  <c r="K23" i="1"/>
  <c r="AN48" i="1" s="1"/>
  <c r="AO48" i="1" s="1"/>
  <c r="K16" i="1"/>
  <c r="AN41" i="1" s="1"/>
  <c r="AO41" i="1" s="1"/>
  <c r="AQ40" i="1" l="1"/>
  <c r="AR40" i="1" s="1"/>
  <c r="AQ21" i="1"/>
  <c r="AR21" i="1" s="1"/>
  <c r="AQ52" i="1"/>
  <c r="AR52" i="1" s="1"/>
  <c r="AQ9" i="1"/>
  <c r="AR9" i="1" s="1"/>
  <c r="AQ41" i="1"/>
  <c r="AR41" i="1" s="1"/>
  <c r="AQ13" i="1"/>
  <c r="AR13" i="1" s="1"/>
  <c r="AQ16" i="1"/>
  <c r="AR16" i="1" s="1"/>
  <c r="AQ45" i="1"/>
  <c r="AR45" i="1" s="1"/>
  <c r="AQ50" i="1"/>
  <c r="AR50" i="1" s="1"/>
  <c r="AQ20" i="1"/>
  <c r="AR20" i="1" s="1"/>
  <c r="AQ17" i="1"/>
  <c r="AR17" i="1" s="1"/>
  <c r="AQ18" i="1"/>
  <c r="AR18" i="1" s="1"/>
  <c r="AQ33" i="1"/>
  <c r="AR33" i="1" s="1"/>
  <c r="AQ54" i="1"/>
  <c r="AR54" i="1" s="1"/>
  <c r="AQ46" i="1"/>
  <c r="AR46" i="1" s="1"/>
  <c r="AQ12" i="1"/>
  <c r="AR12" i="1" s="1"/>
  <c r="AQ35" i="1"/>
  <c r="AR35" i="1" s="1"/>
  <c r="AQ15" i="1"/>
  <c r="AR15" i="1" s="1"/>
  <c r="AQ43" i="1"/>
  <c r="AR43" i="1" s="1"/>
  <c r="AQ44" i="1"/>
  <c r="AR44" i="1" s="1"/>
  <c r="AQ31" i="1"/>
  <c r="AR31" i="1" s="1"/>
  <c r="AQ14" i="1"/>
  <c r="AR14" i="1" s="1"/>
  <c r="AQ37" i="1"/>
  <c r="AR37" i="1" s="1"/>
  <c r="AQ49" i="1"/>
  <c r="AR49" i="1" s="1"/>
  <c r="AQ25" i="1"/>
  <c r="AR25" i="1" s="1"/>
  <c r="AQ48" i="1"/>
  <c r="AR48" i="1" s="1"/>
  <c r="AQ11" i="1"/>
  <c r="AR11" i="1" s="1"/>
  <c r="AQ26" i="1"/>
  <c r="AR26" i="1" s="1"/>
  <c r="AQ19" i="1"/>
  <c r="AR19" i="1" s="1"/>
  <c r="AQ8" i="1"/>
  <c r="AR8" i="1" s="1"/>
  <c r="AQ39" i="1"/>
  <c r="AR39" i="1" s="1"/>
  <c r="AQ38" i="1"/>
  <c r="AR38" i="1" s="1"/>
  <c r="AQ36" i="1"/>
  <c r="AR36" i="1" s="1"/>
  <c r="AQ47" i="1"/>
  <c r="AR47" i="1" s="1"/>
  <c r="AQ28" i="1"/>
  <c r="AR28" i="1" s="1"/>
  <c r="AQ51" i="1"/>
  <c r="AR51" i="1" s="1"/>
  <c r="AQ24" i="1"/>
  <c r="AR24" i="1" s="1"/>
  <c r="AQ56" i="1"/>
  <c r="AR56" i="1" s="1"/>
  <c r="AQ55" i="1"/>
  <c r="AR55" i="1" s="1"/>
  <c r="AQ30" i="1"/>
  <c r="AR30" i="1" s="1"/>
  <c r="AQ23" i="1"/>
  <c r="AR23" i="1" s="1"/>
  <c r="AQ22" i="1"/>
  <c r="AR22" i="1" s="1"/>
  <c r="AQ27" i="1"/>
  <c r="AR27" i="1" s="1"/>
  <c r="AQ34" i="1"/>
  <c r="AR34" i="1" s="1"/>
  <c r="AQ29" i="1"/>
  <c r="AR29" i="1" s="1"/>
  <c r="AQ32" i="1"/>
  <c r="AR32" i="1" s="1"/>
  <c r="AQ42" i="1"/>
  <c r="AR42" i="1" s="1"/>
  <c r="AQ53" i="1"/>
  <c r="AR53" i="1" s="1"/>
  <c r="AQ57" i="1"/>
  <c r="AR57" i="1" s="1"/>
  <c r="AQ10" i="1"/>
  <c r="AR10" i="1" s="1"/>
  <c r="D10" i="1" l="1"/>
  <c r="G10" i="1" s="1"/>
  <c r="D15" i="1"/>
  <c r="G15" i="1" s="1"/>
  <c r="D49" i="1"/>
  <c r="G49" i="1" s="1"/>
  <c r="D42" i="1"/>
  <c r="G42" i="1" s="1"/>
  <c r="D55" i="1"/>
  <c r="G55" i="1" s="1"/>
  <c r="D37" i="1"/>
  <c r="G37" i="1" s="1"/>
  <c r="D16" i="1"/>
  <c r="G16" i="1" s="1"/>
  <c r="D22" i="1"/>
  <c r="D48" i="1"/>
  <c r="D32" i="1"/>
  <c r="G32" i="1" s="1"/>
  <c r="D41" i="1"/>
  <c r="G41" i="1" s="1"/>
  <c r="D30" i="1"/>
  <c r="D34" i="1"/>
  <c r="G34" i="1" s="1"/>
  <c r="D51" i="1"/>
  <c r="D44" i="1"/>
  <c r="G44" i="1" s="1"/>
  <c r="D18" i="1"/>
  <c r="D21" i="1"/>
  <c r="G21" i="1" s="1"/>
  <c r="D40" i="1"/>
  <c r="G40" i="1" s="1"/>
  <c r="D47" i="1"/>
  <c r="G47" i="1" s="1"/>
  <c r="D57" i="1"/>
  <c r="G57" i="1" s="1"/>
  <c r="D52" i="1"/>
  <c r="G52" i="1" s="1"/>
  <c r="D26" i="1" l="1"/>
  <c r="G26" i="1" s="1"/>
  <c r="D56" i="1"/>
  <c r="G56" i="1" s="1"/>
  <c r="D31" i="1"/>
  <c r="G31" i="1" s="1"/>
  <c r="D11" i="1"/>
  <c r="G11" i="1" s="1"/>
  <c r="D39" i="1"/>
  <c r="G39" i="1" s="1"/>
  <c r="D35" i="1"/>
  <c r="G35" i="1" s="1"/>
  <c r="G18" i="1"/>
  <c r="D45" i="1"/>
  <c r="G45" i="1" s="1"/>
  <c r="D53" i="1"/>
  <c r="G53" i="1" s="1"/>
  <c r="D43" i="1"/>
  <c r="G43" i="1" s="1"/>
  <c r="D54" i="1"/>
  <c r="G54" i="1" s="1"/>
  <c r="D38" i="1"/>
  <c r="G38" i="1" s="1"/>
  <c r="D36" i="1"/>
  <c r="G36" i="1" s="1"/>
  <c r="D17" i="1"/>
  <c r="G17" i="1" s="1"/>
  <c r="D13" i="1"/>
  <c r="G13" i="1" s="1"/>
  <c r="D23" i="1"/>
  <c r="G23" i="1" s="1"/>
  <c r="D46" i="1"/>
  <c r="G46" i="1" s="1"/>
  <c r="D33" i="1"/>
  <c r="G33" i="1" s="1"/>
  <c r="D19" i="1"/>
  <c r="G19" i="1" s="1"/>
  <c r="D29" i="1"/>
  <c r="G29" i="1" s="1"/>
  <c r="D50" i="1"/>
  <c r="G50" i="1" s="1"/>
  <c r="D8" i="1"/>
  <c r="G51" i="1"/>
  <c r="G30" i="1"/>
  <c r="G48" i="1"/>
  <c r="E58" i="1"/>
  <c r="D24" i="1"/>
  <c r="G24" i="1" s="1"/>
  <c r="D12" i="1"/>
  <c r="G12" i="1" s="1"/>
  <c r="D25" i="1"/>
  <c r="G25" i="1" s="1"/>
  <c r="D9" i="1"/>
  <c r="G9" i="1" s="1"/>
  <c r="D14" i="1"/>
  <c r="G14" i="1" s="1"/>
  <c r="D28" i="1"/>
  <c r="G28" i="1" s="1"/>
  <c r="F58" i="1"/>
  <c r="G22" i="1"/>
  <c r="D27" i="1"/>
  <c r="G27" i="1" s="1"/>
  <c r="D20" i="1"/>
  <c r="G20" i="1" s="1"/>
  <c r="C58" i="1"/>
  <c r="D58" i="1" l="1"/>
  <c r="G8" i="1"/>
  <c r="G58" i="1" s="1"/>
</calcChain>
</file>

<file path=xl/sharedStrings.xml><?xml version="1.0" encoding="utf-8"?>
<sst xmlns="http://schemas.openxmlformats.org/spreadsheetml/2006/main" count="70" uniqueCount="21">
  <si>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</si>
  <si>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</si>
  <si>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</si>
  <si>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</si>
  <si>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</si>
  <si>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</si>
  <si>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</si>
  <si>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</si>
  <si>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</si>
  <si>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</si>
  <si>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TOTAL DEL GASTO</t>
  </si>
  <si>
    <t>Bajo protesta de decir verdad declaramos que los estados financieros y sus notas, son razonablemente correctos y son responsabilidad del emisor.</t>
  </si>
  <si>
    <t/>
  </si>
  <si>
    <t>DIF SISTEMA PARA EL DESARROLLO INTEGRAL DE LA FAMILIA DEL MUNICIPIO DE OCOTLÁN DIF</t>
  </si>
  <si>
    <t>DEL 1 DE ENERO AL 31 DE DICIEMBRE DE 2022</t>
  </si>
  <si>
    <t>SISTEMA PARA EL DESARROLLO INTEGRAL DE LA FAMILIA DEL MUNICIPIO DE
OCOTLAN, JALISCO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</si>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</sst>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164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NumberFormat="1" applyFont="1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Alignment="1" applyProtection="1">
      <alignment horizontal="justify" vertical="top" wrapText="1"/>
      <protection hidden="1"/>
    </xf>
    <xf numFmtId="4" fontId="1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0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0" fillId="2" borderId="0" xfId="0" applyNumberFormat="1" applyFont="1" applyFill="1" applyAlignment="1" applyProtection="1">
      <alignment horizontal="left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4" fontId="1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6" xfId="2" applyNumberFormat="1" applyFont="1" applyFill="1" applyBorder="1" applyAlignment="1" applyProtection="1">
      <alignment vertical="center" wrapText="1"/>
      <protection hidden="1"/>
    </xf>
    <xf numFmtId="4" fontId="8" fillId="0" borderId="7" xfId="2" applyNumberFormat="1" applyFont="1" applyFill="1" applyBorder="1" applyAlignment="1" applyProtection="1">
      <alignment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4" fontId="9" fillId="0" borderId="8" xfId="2" applyNumberFormat="1" applyFont="1" applyFill="1" applyBorder="1" applyAlignment="1" applyProtection="1">
      <alignment vertical="center" wrapText="1"/>
      <protection hidden="1"/>
    </xf>
    <xf numFmtId="4" fontId="9" fillId="0" borderId="9" xfId="2" applyNumberFormat="1" applyFont="1" applyFill="1" applyBorder="1" applyAlignment="1" applyProtection="1">
      <alignment vertical="center" wrapText="1"/>
      <protection hidden="1"/>
    </xf>
    <xf numFmtId="0" fontId="1" fillId="0" borderId="2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justify" vertical="center" wrapText="1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horizontal="center" vertical="top" wrapText="1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37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164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S69"/>
  <sheetViews>
    <sheetView showGridLines="0" tabSelected="1" workbookViewId="0">
      <pane ySplit="7" topLeftCell="A44" activePane="bottomLeft" state="frozen"/>
      <selection pane="bottomLeft" activeCell="A69" sqref="A69"/>
    </sheetView>
  </sheetViews>
  <sheetFormatPr baseColWidth="10" defaultColWidth="0" defaultRowHeight="15" zeroHeight="1"/>
  <cols>
    <col min="1" max="1" width="70" style="1" customWidth="1"/>
    <col min="2" max="7" width="18" style="1" customWidth="1"/>
    <col min="8" max="8" width="2.85546875" style="1" customWidth="1"/>
    <col min="9" max="10" width="2.85546875" style="1" hidden="1" customWidth="1"/>
    <col min="11" max="11" width="3" style="1" hidden="1" customWidth="1"/>
    <col min="12" max="40" width="2.85546875" style="2" hidden="1" customWidth="1"/>
    <col min="41" max="41" width="9.42578125" style="2" hidden="1" customWidth="1"/>
    <col min="42" max="42" width="11.5703125" style="2" hidden="1" customWidth="1"/>
    <col min="43" max="43" width="9.7109375" style="2" hidden="1" customWidth="1"/>
    <col min="44" max="44" width="16.28515625" style="2" hidden="1" customWidth="1"/>
    <col min="45" max="45" width="17.140625" style="2" hidden="1" customWidth="1"/>
    <col min="46" max="16384" width="2.85546875" style="2" hidden="1"/>
  </cols>
  <sheetData>
    <row r="1" spans="1:44" ht="23.25">
      <c r="A1" s="30" t="s">
        <v>13</v>
      </c>
      <c r="B1" s="30"/>
      <c r="C1" s="30"/>
      <c r="D1" s="30"/>
      <c r="E1" s="30"/>
      <c r="F1" s="30"/>
      <c r="G1" s="30"/>
    </row>
    <row r="2" spans="1:44" ht="18.75">
      <c r="A2" s="31" t="s">
        <v>0</v>
      </c>
      <c r="B2" s="31"/>
      <c r="C2" s="31"/>
      <c r="D2" s="31"/>
      <c r="E2" s="31"/>
      <c r="F2" s="31"/>
      <c r="G2" s="31"/>
    </row>
    <row r="3" spans="1:44" ht="18.75">
      <c r="A3" s="31" t="s">
        <v>1</v>
      </c>
      <c r="B3" s="31"/>
      <c r="C3" s="31"/>
      <c r="D3" s="31"/>
      <c r="E3" s="31"/>
      <c r="F3" s="31"/>
      <c r="G3" s="31"/>
    </row>
    <row r="4" spans="1:44" ht="21.75" customHeight="1">
      <c r="A4" s="32" t="s">
        <v>14</v>
      </c>
      <c r="B4" s="32"/>
      <c r="C4" s="32"/>
      <c r="D4" s="32"/>
      <c r="E4" s="32"/>
      <c r="F4" s="32"/>
      <c r="G4" s="32"/>
    </row>
    <row r="5" spans="1:44" ht="15.75">
      <c r="A5" s="3"/>
      <c r="B5" s="3"/>
      <c r="C5" s="3"/>
      <c r="D5" s="3"/>
      <c r="E5" s="3"/>
      <c r="F5" s="3"/>
      <c r="G5" s="3"/>
    </row>
    <row r="6" spans="1:44" s="5" customFormat="1" ht="15.75">
      <c r="A6" s="33" t="s">
        <v>2</v>
      </c>
      <c r="B6" s="35" t="s">
        <v>3</v>
      </c>
      <c r="C6" s="35"/>
      <c r="D6" s="35"/>
      <c r="E6" s="35"/>
      <c r="F6" s="35"/>
      <c r="G6" s="36" t="s">
        <v>4</v>
      </c>
      <c r="H6" s="4"/>
      <c r="I6" s="4"/>
      <c r="J6" s="4"/>
      <c r="K6" s="4"/>
    </row>
    <row r="7" spans="1:44" s="5" customFormat="1" ht="24">
      <c r="A7" s="34"/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37"/>
      <c r="H7" s="4"/>
      <c r="I7" s="4"/>
      <c r="J7" s="4"/>
      <c r="K7" s="4"/>
      <c r="L7" s="7"/>
      <c r="M7" s="8" t="s">
        <v>12</v>
      </c>
      <c r="N7" s="8" t="s">
        <v>12</v>
      </c>
      <c r="O7" s="8" t="s">
        <v>12</v>
      </c>
      <c r="P7" s="8" t="s">
        <v>12</v>
      </c>
      <c r="Q7" s="8" t="s">
        <v>12</v>
      </c>
      <c r="R7" s="8" t="s">
        <v>12</v>
      </c>
      <c r="S7" s="8" t="s">
        <v>12</v>
      </c>
      <c r="T7" s="8" t="s">
        <v>12</v>
      </c>
      <c r="U7" s="8" t="s">
        <v>12</v>
      </c>
      <c r="V7" s="8" t="s">
        <v>12</v>
      </c>
      <c r="W7" s="8" t="s">
        <v>12</v>
      </c>
      <c r="X7" s="8" t="s">
        <v>12</v>
      </c>
      <c r="Y7" s="8" t="s">
        <v>12</v>
      </c>
      <c r="Z7" s="8" t="s">
        <v>12</v>
      </c>
      <c r="AA7" s="8" t="s">
        <v>12</v>
      </c>
      <c r="AB7" s="8" t="s">
        <v>12</v>
      </c>
      <c r="AC7" s="8" t="s">
        <v>12</v>
      </c>
      <c r="AD7" s="8" t="s">
        <v>12</v>
      </c>
      <c r="AE7" s="8" t="s">
        <v>12</v>
      </c>
      <c r="AF7" s="8" t="s">
        <v>12</v>
      </c>
      <c r="AG7" s="8" t="s">
        <v>12</v>
      </c>
      <c r="AH7" s="8" t="s">
        <v>12</v>
      </c>
      <c r="AI7" s="8" t="s">
        <v>12</v>
      </c>
      <c r="AJ7" s="8" t="s">
        <v>12</v>
      </c>
      <c r="AK7" s="8" t="s">
        <v>12</v>
      </c>
    </row>
    <row r="8" spans="1:44" ht="30">
      <c r="A8" s="9" t="s">
        <v>15</v>
      </c>
      <c r="B8" s="10">
        <v>18770404</v>
      </c>
      <c r="C8" s="10">
        <v>-3426566.84</v>
      </c>
      <c r="D8" s="11">
        <f>B8+C8</f>
        <v>15343837.16</v>
      </c>
      <c r="E8" s="10">
        <v>15343837.16</v>
      </c>
      <c r="F8" s="10">
        <v>15343837.16</v>
      </c>
      <c r="G8" s="11">
        <f>D8-E8</f>
        <v>0</v>
      </c>
      <c r="K8" s="12" t="str">
        <f>IF(SUM(M8:AK8)=25,L8,"")</f>
        <v/>
      </c>
      <c r="L8" s="13" t="s">
        <v>12</v>
      </c>
      <c r="M8" s="14" t="str">
        <f>IF(AND(M7&lt;&gt;L8),1,"")</f>
        <v/>
      </c>
      <c r="N8" s="14" t="str">
        <f>IF(AND(N7&lt;&gt;L8),1,"")</f>
        <v/>
      </c>
      <c r="O8" s="14" t="str">
        <f>IF(AND(O7&lt;&gt;L8),1,"")</f>
        <v/>
      </c>
      <c r="P8" s="14" t="str">
        <f>IF(AND(P7&lt;&gt;L8),1,"")</f>
        <v/>
      </c>
      <c r="Q8" s="14" t="str">
        <f>IF(AND(Q7&lt;&gt;L8),1,"")</f>
        <v/>
      </c>
      <c r="R8" s="14" t="str">
        <f>IF(AND(R7&lt;&gt;L8),1,"")</f>
        <v/>
      </c>
      <c r="S8" s="14" t="str">
        <f>IF(AND(S7&lt;&gt;L8),1,"")</f>
        <v/>
      </c>
      <c r="T8" s="14" t="str">
        <f>IF(AND(T7&lt;&gt;L8),1,"")</f>
        <v/>
      </c>
      <c r="U8" s="14" t="str">
        <f>IF(AND(U7&lt;&gt;L8),1,"")</f>
        <v/>
      </c>
      <c r="V8" s="14" t="str">
        <f>IF(AND(V7&lt;&gt;L8),1,"")</f>
        <v/>
      </c>
      <c r="W8" s="14" t="str">
        <f>IF(AND(W7&lt;&gt;L8),1,"")</f>
        <v/>
      </c>
      <c r="X8" s="14" t="str">
        <f>IF(AND(X7&lt;&gt;L8),1,"")</f>
        <v/>
      </c>
      <c r="Y8" s="14" t="str">
        <f>IF(AND(Y7&lt;&gt;L8),1,"")</f>
        <v/>
      </c>
      <c r="Z8" s="14" t="str">
        <f>IF(AND(Z7&lt;&gt;L8),1,"")</f>
        <v/>
      </c>
      <c r="AA8" s="14" t="str">
        <f>IF(AND(AA7&lt;&gt;L8),1,"")</f>
        <v/>
      </c>
      <c r="AB8" s="14" t="str">
        <f>IF(AND(AB7&lt;&gt;L8),1,"")</f>
        <v/>
      </c>
      <c r="AC8" s="14" t="str">
        <f>IF(AND(AC7&lt;&gt;L8),1,"")</f>
        <v/>
      </c>
      <c r="AD8" s="14" t="str">
        <f>IF(AND(AD7&lt;&gt;L8),1,"")</f>
        <v/>
      </c>
      <c r="AE8" s="14" t="str">
        <f>IF(AND(AE7&lt;&gt;L8),1,"")</f>
        <v/>
      </c>
      <c r="AF8" s="14" t="str">
        <f>IF(AND(AF7&lt;&gt;L8),1,"")</f>
        <v/>
      </c>
      <c r="AG8" s="14" t="str">
        <f>IF(AND(AG7&lt;&gt;L8),1,"")</f>
        <v/>
      </c>
      <c r="AH8" s="14" t="str">
        <f>IF(AND(AH7&lt;&gt;L8),1,"")</f>
        <v/>
      </c>
      <c r="AI8" s="14" t="str">
        <f>IF(AND(AI7&lt;&gt;L8),1,"")</f>
        <v/>
      </c>
      <c r="AJ8" s="14" t="str">
        <f>IF(AND(AJ7&lt;&gt;L8),1,"")</f>
        <v/>
      </c>
      <c r="AK8" s="14" t="str">
        <f>IF(AND(AK7&lt;&gt;L8),1,"")</f>
        <v/>
      </c>
      <c r="AN8" s="15" t="str">
        <f>M$7</f>
        <v/>
      </c>
      <c r="AO8" s="2" t="b">
        <f>IF(AN$8:AN$57&lt;&gt;"",ROW(AN8:AN57))</f>
        <v>0</v>
      </c>
      <c r="AP8" s="2">
        <v>1</v>
      </c>
      <c r="AQ8" s="2" t="e">
        <f>SMALL(AO$8:AO$57,AP8)</f>
        <v>#NUM!</v>
      </c>
      <c r="AR8" s="16" t="e">
        <f t="shared" ref="AR8:AR39" si="0">INDEX(AN:AN,AQ$8:AQ$57)</f>
        <v>#NUM!</v>
      </c>
    </row>
    <row r="9" spans="1:44">
      <c r="A9" s="9"/>
      <c r="B9" s="17">
        <v>0</v>
      </c>
      <c r="C9" s="17">
        <v>0</v>
      </c>
      <c r="D9" s="18">
        <f t="shared" ref="D9:D57" si="1">B9+C9</f>
        <v>0</v>
      </c>
      <c r="E9" s="17">
        <v>0</v>
      </c>
      <c r="F9" s="17">
        <v>0</v>
      </c>
      <c r="G9" s="18">
        <f t="shared" ref="G9:G57" si="2">D9-E9</f>
        <v>0</v>
      </c>
      <c r="K9" s="12" t="str">
        <f t="shared" ref="K9:K32" si="3">IF(SUM(M9:AK9)=25,L9,"")</f>
        <v/>
      </c>
      <c r="L9" s="13" t="s">
        <v>12</v>
      </c>
      <c r="M9" s="14" t="str">
        <f>IF(AND(M7&lt;&gt;L9),1,"")</f>
        <v/>
      </c>
      <c r="N9" s="14" t="str">
        <f>IF(AND(N7&lt;&gt;L9),1,"")</f>
        <v/>
      </c>
      <c r="O9" s="14" t="str">
        <f>IF(AND(O7&lt;&gt;L9),1,"")</f>
        <v/>
      </c>
      <c r="P9" s="14" t="str">
        <f>IF(AND(P7&lt;&gt;L9),1,"")</f>
        <v/>
      </c>
      <c r="Q9" s="14" t="str">
        <f>IF(AND(Q7&lt;&gt;L9),1,"")</f>
        <v/>
      </c>
      <c r="R9" s="14" t="str">
        <f>IF(AND(R7&lt;&gt;L9),1,"")</f>
        <v/>
      </c>
      <c r="S9" s="14" t="str">
        <f>IF(AND(S7&lt;&gt;L9),1,"")</f>
        <v/>
      </c>
      <c r="T9" s="14" t="str">
        <f>IF(AND(T7&lt;&gt;L9),1,"")</f>
        <v/>
      </c>
      <c r="U9" s="14" t="str">
        <f>IF(AND(U7&lt;&gt;L9),1,"")</f>
        <v/>
      </c>
      <c r="V9" s="14" t="str">
        <f>IF(AND(V7&lt;&gt;L9),1,"")</f>
        <v/>
      </c>
      <c r="W9" s="14" t="str">
        <f>IF(AND(W7&lt;&gt;L9),1,"")</f>
        <v/>
      </c>
      <c r="X9" s="14" t="str">
        <f>IF(AND(X7&lt;&gt;L9),1,"")</f>
        <v/>
      </c>
      <c r="Y9" s="14" t="str">
        <f>IF(AND(Y7&lt;&gt;L9),1,"")</f>
        <v/>
      </c>
      <c r="Z9" s="14" t="str">
        <f>IF(AND(Z7&lt;&gt;L9),1,"")</f>
        <v/>
      </c>
      <c r="AA9" s="14" t="str">
        <f>IF(AND(AA7&lt;&gt;L9),1,"")</f>
        <v/>
      </c>
      <c r="AB9" s="14" t="str">
        <f>IF(AND(AB7&lt;&gt;L9),1,"")</f>
        <v/>
      </c>
      <c r="AC9" s="14" t="str">
        <f>IF(AND(AC7&lt;&gt;L9),1,"")</f>
        <v/>
      </c>
      <c r="AD9" s="14" t="str">
        <f>IF(AND(AD7&lt;&gt;L9),1,"")</f>
        <v/>
      </c>
      <c r="AE9" s="14" t="str">
        <f>IF(AND(AE7&lt;&gt;L9),1,"")</f>
        <v/>
      </c>
      <c r="AF9" s="14" t="str">
        <f>IF(AND(AF7&lt;&gt;L9),1,"")</f>
        <v/>
      </c>
      <c r="AG9" s="14" t="str">
        <f>IF(AND(AG7&lt;&gt;L9),1,"")</f>
        <v/>
      </c>
      <c r="AH9" s="14" t="str">
        <f>IF(AND(AH7&lt;&gt;L9),1,"")</f>
        <v/>
      </c>
      <c r="AI9" s="14" t="str">
        <f>IF(AND(AI7&lt;&gt;L9),1,"")</f>
        <v/>
      </c>
      <c r="AJ9" s="14" t="str">
        <f>IF(AND(AJ7&lt;&gt;L9),1,"")</f>
        <v/>
      </c>
      <c r="AK9" s="14" t="str">
        <f>IF(AND(AK7&lt;&gt;L9),1,"")</f>
        <v/>
      </c>
      <c r="AN9" s="15" t="str">
        <f>N$7</f>
        <v/>
      </c>
      <c r="AO9" s="2" t="b">
        <f t="shared" ref="AO9:AO17" si="4">IF(AN$8:AN$57&lt;&gt;"",ROW(AN9:AN58))</f>
        <v>0</v>
      </c>
      <c r="AP9" s="2">
        <v>2</v>
      </c>
      <c r="AQ9" s="2" t="e">
        <f t="shared" ref="AQ9:AQ57" si="5">SMALL(AO$8:AO$57,AP9)</f>
        <v>#NUM!</v>
      </c>
      <c r="AR9" s="16" t="e">
        <f t="shared" si="0"/>
        <v>#NUM!</v>
      </c>
    </row>
    <row r="10" spans="1:44">
      <c r="A10" s="9"/>
      <c r="B10" s="17">
        <v>0</v>
      </c>
      <c r="C10" s="17">
        <v>0</v>
      </c>
      <c r="D10" s="18">
        <f t="shared" si="1"/>
        <v>0</v>
      </c>
      <c r="E10" s="17">
        <v>0</v>
      </c>
      <c r="F10" s="17">
        <v>0</v>
      </c>
      <c r="G10" s="18">
        <f t="shared" si="2"/>
        <v>0</v>
      </c>
      <c r="K10" s="12" t="str">
        <f t="shared" si="3"/>
        <v/>
      </c>
      <c r="L10" s="13" t="s">
        <v>12</v>
      </c>
      <c r="M10" s="14" t="str">
        <f>IF(AND(M7&lt;&gt;L10),1,"")</f>
        <v/>
      </c>
      <c r="N10" s="14" t="str">
        <f>IF(AND(N7&lt;&gt;L10),1,"")</f>
        <v/>
      </c>
      <c r="O10" s="14" t="str">
        <f>IF(AND(O7&lt;&gt;L10),1,"")</f>
        <v/>
      </c>
      <c r="P10" s="14" t="str">
        <f>IF(AND(P7&lt;&gt;L10),1,"")</f>
        <v/>
      </c>
      <c r="Q10" s="14" t="str">
        <f>IF(AND(Q7&lt;&gt;L10),1,"")</f>
        <v/>
      </c>
      <c r="R10" s="14" t="str">
        <f>IF(AND(R7&lt;&gt;L10),1,"")</f>
        <v/>
      </c>
      <c r="S10" s="14" t="str">
        <f>IF(AND(S7&lt;&gt;L10),1,"")</f>
        <v/>
      </c>
      <c r="T10" s="14" t="str">
        <f>IF(AND(T7&lt;&gt;L10),1,"")</f>
        <v/>
      </c>
      <c r="U10" s="14" t="str">
        <f>IF(AND(U7&lt;&gt;L10),1,"")</f>
        <v/>
      </c>
      <c r="V10" s="14" t="str">
        <f>IF(AND(V7&lt;&gt;L10),1,"")</f>
        <v/>
      </c>
      <c r="W10" s="14" t="str">
        <f>IF(AND(W7&lt;&gt;L10),1,"")</f>
        <v/>
      </c>
      <c r="X10" s="14" t="str">
        <f>IF(AND(X7&lt;&gt;L10),1,"")</f>
        <v/>
      </c>
      <c r="Y10" s="14" t="str">
        <f>IF(AND(Y7&lt;&gt;L10),1,"")</f>
        <v/>
      </c>
      <c r="Z10" s="14" t="str">
        <f>IF(AND(Z7&lt;&gt;L10),1,"")</f>
        <v/>
      </c>
      <c r="AA10" s="14" t="str">
        <f>IF(AND(AA7&lt;&gt;L10),1,"")</f>
        <v/>
      </c>
      <c r="AB10" s="14" t="str">
        <f>IF(AND(AB7&lt;&gt;L10),1,"")</f>
        <v/>
      </c>
      <c r="AC10" s="14" t="str">
        <f>IF(AND(AC7&lt;&gt;L10),1,"")</f>
        <v/>
      </c>
      <c r="AD10" s="14" t="str">
        <f>IF(AND(AD7&lt;&gt;L10),1,"")</f>
        <v/>
      </c>
      <c r="AE10" s="14" t="str">
        <f>IF(AND(AE7&lt;&gt;L10),1,"")</f>
        <v/>
      </c>
      <c r="AF10" s="14" t="str">
        <f>IF(AND(AF7&lt;&gt;L10),1,"")</f>
        <v/>
      </c>
      <c r="AG10" s="14" t="str">
        <f>IF(AND(AG7&lt;&gt;L10),1,"")</f>
        <v/>
      </c>
      <c r="AH10" s="14" t="str">
        <f>IF(AND(AH7&lt;&gt;L10),1,"")</f>
        <v/>
      </c>
      <c r="AI10" s="14" t="str">
        <f>IF(AND(AI7&lt;&gt;L10),1,"")</f>
        <v/>
      </c>
      <c r="AJ10" s="14" t="str">
        <f>IF(AND(AJ7&lt;&gt;L10),1,"")</f>
        <v/>
      </c>
      <c r="AK10" s="14" t="str">
        <f>IF(AND(AK7&lt;&gt;L10),1,"")</f>
        <v/>
      </c>
      <c r="AN10" s="15" t="str">
        <f>O$7</f>
        <v/>
      </c>
      <c r="AO10" s="2" t="b">
        <f t="shared" si="4"/>
        <v>0</v>
      </c>
      <c r="AP10" s="2">
        <v>3</v>
      </c>
      <c r="AQ10" s="2" t="e">
        <f t="shared" si="5"/>
        <v>#NUM!</v>
      </c>
      <c r="AR10" s="16" t="e">
        <f t="shared" si="0"/>
        <v>#NUM!</v>
      </c>
    </row>
    <row r="11" spans="1:44">
      <c r="A11" s="9"/>
      <c r="B11" s="17">
        <v>0</v>
      </c>
      <c r="C11" s="17">
        <v>0</v>
      </c>
      <c r="D11" s="18">
        <f t="shared" si="1"/>
        <v>0</v>
      </c>
      <c r="E11" s="17">
        <v>0</v>
      </c>
      <c r="F11" s="17">
        <v>0</v>
      </c>
      <c r="G11" s="18">
        <f t="shared" si="2"/>
        <v>0</v>
      </c>
      <c r="K11" s="12" t="str">
        <f t="shared" si="3"/>
        <v/>
      </c>
      <c r="L11" s="13" t="s">
        <v>12</v>
      </c>
      <c r="M11" s="14" t="str">
        <f>IF(AND(M7&lt;&gt;L11),1,"")</f>
        <v/>
      </c>
      <c r="N11" s="14" t="str">
        <f>IF(AND(N7&lt;&gt;L11),1,"")</f>
        <v/>
      </c>
      <c r="O11" s="14" t="str">
        <f>IF(AND(O7&lt;&gt;L11),1,"")</f>
        <v/>
      </c>
      <c r="P11" s="14" t="str">
        <f>IF(AND(P7&lt;&gt;L11),1,"")</f>
        <v/>
      </c>
      <c r="Q11" s="14" t="str">
        <f>IF(AND(Q7&lt;&gt;L11),1,"")</f>
        <v/>
      </c>
      <c r="R11" s="14" t="str">
        <f>IF(AND(R7&lt;&gt;L11),1,"")</f>
        <v/>
      </c>
      <c r="S11" s="14" t="str">
        <f>IF(AND(S7&lt;&gt;L11),1,"")</f>
        <v/>
      </c>
      <c r="T11" s="14" t="str">
        <f>IF(AND(T7&lt;&gt;L11),1,"")</f>
        <v/>
      </c>
      <c r="U11" s="14" t="str">
        <f>IF(AND(U7&lt;&gt;L11),1,"")</f>
        <v/>
      </c>
      <c r="V11" s="14" t="str">
        <f>IF(AND(V7&lt;&gt;L11),1,"")</f>
        <v/>
      </c>
      <c r="W11" s="14" t="str">
        <f>IF(AND(W7&lt;&gt;L11),1,"")</f>
        <v/>
      </c>
      <c r="X11" s="14" t="str">
        <f>IF(AND(X7&lt;&gt;L11),1,"")</f>
        <v/>
      </c>
      <c r="Y11" s="14" t="str">
        <f>IF(AND(Y7&lt;&gt;L11),1,"")</f>
        <v/>
      </c>
      <c r="Z11" s="14" t="str">
        <f>IF(AND(Z7&lt;&gt;L11),1,"")</f>
        <v/>
      </c>
      <c r="AA11" s="14" t="str">
        <f>IF(AND(AA7&lt;&gt;L11),1,"")</f>
        <v/>
      </c>
      <c r="AB11" s="14" t="str">
        <f>IF(AND(AB7&lt;&gt;L11),1,"")</f>
        <v/>
      </c>
      <c r="AC11" s="14" t="str">
        <f>IF(AND(AC7&lt;&gt;L11),1,"")</f>
        <v/>
      </c>
      <c r="AD11" s="14" t="str">
        <f>IF(AND(AD7&lt;&gt;L11),1,"")</f>
        <v/>
      </c>
      <c r="AE11" s="14" t="str">
        <f>IF(AND(AE7&lt;&gt;L11),1,"")</f>
        <v/>
      </c>
      <c r="AF11" s="14" t="str">
        <f>IF(AND(AF7&lt;&gt;L11),1,"")</f>
        <v/>
      </c>
      <c r="AG11" s="14" t="str">
        <f>IF(AND(AG7&lt;&gt;L11),1,"")</f>
        <v/>
      </c>
      <c r="AH11" s="14" t="str">
        <f>IF(AND(AH7&lt;&gt;L11),1,"")</f>
        <v/>
      </c>
      <c r="AI11" s="14" t="str">
        <f>IF(AND(AI7&lt;&gt;L11),1,"")</f>
        <v/>
      </c>
      <c r="AJ11" s="14" t="str">
        <f>IF(AND(AJ7&lt;&gt;L11),1,"")</f>
        <v/>
      </c>
      <c r="AK11" s="14" t="str">
        <f>IF(AND(AK7&lt;&gt;L11),1,"")</f>
        <v/>
      </c>
      <c r="AN11" s="15" t="str">
        <f>P$7</f>
        <v/>
      </c>
      <c r="AO11" s="2" t="b">
        <f t="shared" si="4"/>
        <v>0</v>
      </c>
      <c r="AP11" s="2">
        <v>4</v>
      </c>
      <c r="AQ11" s="2" t="e">
        <f t="shared" si="5"/>
        <v>#NUM!</v>
      </c>
      <c r="AR11" s="16" t="e">
        <f t="shared" si="0"/>
        <v>#NUM!</v>
      </c>
    </row>
    <row r="12" spans="1:44">
      <c r="A12" s="9"/>
      <c r="B12" s="17">
        <v>0</v>
      </c>
      <c r="C12" s="17">
        <v>0</v>
      </c>
      <c r="D12" s="18">
        <f t="shared" si="1"/>
        <v>0</v>
      </c>
      <c r="E12" s="17">
        <v>0</v>
      </c>
      <c r="F12" s="17">
        <v>0</v>
      </c>
      <c r="G12" s="18">
        <f t="shared" si="2"/>
        <v>0</v>
      </c>
      <c r="K12" s="12" t="str">
        <f t="shared" si="3"/>
        <v/>
      </c>
      <c r="L12" s="13" t="s">
        <v>12</v>
      </c>
      <c r="M12" s="14" t="str">
        <f>IF(AND(M7&lt;&gt;L12),1,"")</f>
        <v/>
      </c>
      <c r="N12" s="14" t="str">
        <f>IF(AND(N7&lt;&gt;L12),1,"")</f>
        <v/>
      </c>
      <c r="O12" s="14" t="str">
        <f>IF(AND(O7&lt;&gt;L12),1,"")</f>
        <v/>
      </c>
      <c r="P12" s="14" t="str">
        <f>IF(AND(P7&lt;&gt;L12),1,"")</f>
        <v/>
      </c>
      <c r="Q12" s="14" t="str">
        <f>IF(AND(Q7&lt;&gt;L12),1,"")</f>
        <v/>
      </c>
      <c r="R12" s="14" t="str">
        <f>IF(AND(R7&lt;&gt;L12),1,"")</f>
        <v/>
      </c>
      <c r="S12" s="14" t="str">
        <f>IF(AND(S7&lt;&gt;L12),1,"")</f>
        <v/>
      </c>
      <c r="T12" s="14" t="str">
        <f>IF(AND(T7&lt;&gt;L12),1,"")</f>
        <v/>
      </c>
      <c r="U12" s="14" t="str">
        <f>IF(AND(U7&lt;&gt;L12),1,"")</f>
        <v/>
      </c>
      <c r="V12" s="14" t="str">
        <f>IF(AND(V7&lt;&gt;L12),1,"")</f>
        <v/>
      </c>
      <c r="W12" s="14" t="str">
        <f>IF(AND(W7&lt;&gt;L12),1,"")</f>
        <v/>
      </c>
      <c r="X12" s="14" t="str">
        <f>IF(AND(X7&lt;&gt;L12),1,"")</f>
        <v/>
      </c>
      <c r="Y12" s="14" t="str">
        <f>IF(AND(Y7&lt;&gt;L12),1,"")</f>
        <v/>
      </c>
      <c r="Z12" s="14" t="str">
        <f>IF(AND(Z7&lt;&gt;L12),1,"")</f>
        <v/>
      </c>
      <c r="AA12" s="14" t="str">
        <f>IF(AND(AA7&lt;&gt;L12),1,"")</f>
        <v/>
      </c>
      <c r="AB12" s="14" t="str">
        <f>IF(AND(AB7&lt;&gt;L12),1,"")</f>
        <v/>
      </c>
      <c r="AC12" s="14" t="str">
        <f>IF(AND(AC7&lt;&gt;L12),1,"")</f>
        <v/>
      </c>
      <c r="AD12" s="14" t="str">
        <f>IF(AND(AD7&lt;&gt;L12),1,"")</f>
        <v/>
      </c>
      <c r="AE12" s="14" t="str">
        <f>IF(AND(AE7&lt;&gt;L12),1,"")</f>
        <v/>
      </c>
      <c r="AF12" s="14" t="str">
        <f>IF(AND(AF7&lt;&gt;L12),1,"")</f>
        <v/>
      </c>
      <c r="AG12" s="14" t="str">
        <f>IF(AND(AG7&lt;&gt;L12),1,"")</f>
        <v/>
      </c>
      <c r="AH12" s="14" t="str">
        <f>IF(AND(AH7&lt;&gt;L12),1,"")</f>
        <v/>
      </c>
      <c r="AI12" s="14" t="str">
        <f>IF(AND(AI7&lt;&gt;L12),1,"")</f>
        <v/>
      </c>
      <c r="AJ12" s="14" t="str">
        <f>IF(AND(AJ7&lt;&gt;L12),1,"")</f>
        <v/>
      </c>
      <c r="AK12" s="14" t="str">
        <f>IF(AND(AK7&lt;&gt;L12),1,"")</f>
        <v/>
      </c>
      <c r="AN12" s="15" t="str">
        <f>Q$7</f>
        <v/>
      </c>
      <c r="AO12" s="2" t="b">
        <f t="shared" si="4"/>
        <v>0</v>
      </c>
      <c r="AP12" s="2">
        <v>5</v>
      </c>
      <c r="AQ12" s="2" t="e">
        <f t="shared" si="5"/>
        <v>#NUM!</v>
      </c>
      <c r="AR12" s="16" t="e">
        <f t="shared" si="0"/>
        <v>#NUM!</v>
      </c>
    </row>
    <row r="13" spans="1:44">
      <c r="A13" s="9"/>
      <c r="B13" s="17">
        <v>0</v>
      </c>
      <c r="C13" s="17">
        <v>0</v>
      </c>
      <c r="D13" s="18">
        <f t="shared" si="1"/>
        <v>0</v>
      </c>
      <c r="E13" s="17">
        <v>0</v>
      </c>
      <c r="F13" s="17">
        <v>0</v>
      </c>
      <c r="G13" s="18">
        <f t="shared" si="2"/>
        <v>0</v>
      </c>
      <c r="K13" s="12" t="str">
        <f t="shared" si="3"/>
        <v/>
      </c>
      <c r="L13" s="13" t="s">
        <v>12</v>
      </c>
      <c r="M13" s="14" t="str">
        <f>IF(AND(M7&lt;&gt;L13),1,"")</f>
        <v/>
      </c>
      <c r="N13" s="14" t="str">
        <f>IF(AND(N7&lt;&gt;L13),1,"")</f>
        <v/>
      </c>
      <c r="O13" s="14" t="str">
        <f>IF(AND(O7&lt;&gt;L13),1,"")</f>
        <v/>
      </c>
      <c r="P13" s="14" t="str">
        <f>IF(AND(P7&lt;&gt;L13),1,"")</f>
        <v/>
      </c>
      <c r="Q13" s="14" t="str">
        <f>IF(AND(Q7&lt;&gt;L13),1,"")</f>
        <v/>
      </c>
      <c r="R13" s="14" t="str">
        <f>IF(AND(R7&lt;&gt;L13),1,"")</f>
        <v/>
      </c>
      <c r="S13" s="14" t="str">
        <f>IF(AND(S7&lt;&gt;L13),1,"")</f>
        <v/>
      </c>
      <c r="T13" s="14" t="str">
        <f>IF(AND(T7&lt;&gt;L13),1,"")</f>
        <v/>
      </c>
      <c r="U13" s="14" t="str">
        <f>IF(AND(U7&lt;&gt;L13),1,"")</f>
        <v/>
      </c>
      <c r="V13" s="14" t="str">
        <f>IF(AND(V7&lt;&gt;L13),1,"")</f>
        <v/>
      </c>
      <c r="W13" s="14" t="str">
        <f>IF(AND(W7&lt;&gt;L13),1,"")</f>
        <v/>
      </c>
      <c r="X13" s="14" t="str">
        <f>IF(AND(X7&lt;&gt;L13),1,"")</f>
        <v/>
      </c>
      <c r="Y13" s="14" t="str">
        <f>IF(AND(Y7&lt;&gt;L13),1,"")</f>
        <v/>
      </c>
      <c r="Z13" s="14" t="str">
        <f>IF(AND(Z7&lt;&gt;L13),1,"")</f>
        <v/>
      </c>
      <c r="AA13" s="14" t="str">
        <f>IF(AND(AA7&lt;&gt;L13),1,"")</f>
        <v/>
      </c>
      <c r="AB13" s="14" t="str">
        <f>IF(AND(AB7&lt;&gt;L13),1,"")</f>
        <v/>
      </c>
      <c r="AC13" s="14" t="str">
        <f>IF(AND(AC7&lt;&gt;L13),1,"")</f>
        <v/>
      </c>
      <c r="AD13" s="14" t="str">
        <f>IF(AND(AD7&lt;&gt;L13),1,"")</f>
        <v/>
      </c>
      <c r="AE13" s="14" t="str">
        <f>IF(AND(AE7&lt;&gt;L13),1,"")</f>
        <v/>
      </c>
      <c r="AF13" s="14" t="str">
        <f>IF(AND(AF7&lt;&gt;L13),1,"")</f>
        <v/>
      </c>
      <c r="AG13" s="14" t="str">
        <f>IF(AND(AG7&lt;&gt;L13),1,"")</f>
        <v/>
      </c>
      <c r="AH13" s="14" t="str">
        <f>IF(AND(AH7&lt;&gt;L13),1,"")</f>
        <v/>
      </c>
      <c r="AI13" s="14" t="str">
        <f>IF(AND(AI7&lt;&gt;L13),1,"")</f>
        <v/>
      </c>
      <c r="AJ13" s="14" t="str">
        <f>IF(AND(AJ7&lt;&gt;L13),1,"")</f>
        <v/>
      </c>
      <c r="AK13" s="14" t="str">
        <f>IF(AND(AK7&lt;&gt;L13),1,"")</f>
        <v/>
      </c>
      <c r="AN13" s="15" t="str">
        <f>R$7</f>
        <v/>
      </c>
      <c r="AO13" s="2" t="b">
        <f t="shared" si="4"/>
        <v>0</v>
      </c>
      <c r="AP13" s="2">
        <v>6</v>
      </c>
      <c r="AQ13" s="2" t="e">
        <f t="shared" si="5"/>
        <v>#NUM!</v>
      </c>
      <c r="AR13" s="16" t="e">
        <f t="shared" si="0"/>
        <v>#NUM!</v>
      </c>
    </row>
    <row r="14" spans="1:44">
      <c r="A14" s="9"/>
      <c r="B14" s="17">
        <v>0</v>
      </c>
      <c r="C14" s="17">
        <v>0</v>
      </c>
      <c r="D14" s="18">
        <f t="shared" si="1"/>
        <v>0</v>
      </c>
      <c r="E14" s="17">
        <v>0</v>
      </c>
      <c r="F14" s="17">
        <v>0</v>
      </c>
      <c r="G14" s="18">
        <f t="shared" si="2"/>
        <v>0</v>
      </c>
      <c r="K14" s="12" t="str">
        <f t="shared" si="3"/>
        <v/>
      </c>
      <c r="L14" s="13" t="s">
        <v>12</v>
      </c>
      <c r="M14" s="14" t="str">
        <f>IF(AND(M7&lt;&gt;L14),1,"")</f>
        <v/>
      </c>
      <c r="N14" s="14" t="str">
        <f>IF(AND(N7&lt;&gt;L14),1,"")</f>
        <v/>
      </c>
      <c r="O14" s="14" t="str">
        <f>IF(AND(O7&lt;&gt;L14),1,"")</f>
        <v/>
      </c>
      <c r="P14" s="14" t="str">
        <f>IF(AND(P7&lt;&gt;L14),1,"")</f>
        <v/>
      </c>
      <c r="Q14" s="14" t="str">
        <f>IF(AND(Q7&lt;&gt;L14),1,"")</f>
        <v/>
      </c>
      <c r="R14" s="14" t="str">
        <f>IF(AND(R7&lt;&gt;L14),1,"")</f>
        <v/>
      </c>
      <c r="S14" s="14" t="str">
        <f>IF(AND(S7&lt;&gt;L14),1,"")</f>
        <v/>
      </c>
      <c r="T14" s="14" t="str">
        <f>IF(AND(T7&lt;&gt;L14),1,"")</f>
        <v/>
      </c>
      <c r="U14" s="14" t="str">
        <f>IF(AND(U7&lt;&gt;L14),1,"")</f>
        <v/>
      </c>
      <c r="V14" s="14" t="str">
        <f>IF(AND(V7&lt;&gt;L14),1,"")</f>
        <v/>
      </c>
      <c r="W14" s="14" t="str">
        <f>IF(AND(W7&lt;&gt;L14),1,"")</f>
        <v/>
      </c>
      <c r="X14" s="14" t="str">
        <f>IF(AND(X7&lt;&gt;L14),1,"")</f>
        <v/>
      </c>
      <c r="Y14" s="14" t="str">
        <f>IF(AND(Y7&lt;&gt;L14),1,"")</f>
        <v/>
      </c>
      <c r="Z14" s="14" t="str">
        <f>IF(AND(Z7&lt;&gt;L14),1,"")</f>
        <v/>
      </c>
      <c r="AA14" s="14" t="str">
        <f>IF(AND(AA7&lt;&gt;L14),1,"")</f>
        <v/>
      </c>
      <c r="AB14" s="14" t="str">
        <f>IF(AND(AB7&lt;&gt;L14),1,"")</f>
        <v/>
      </c>
      <c r="AC14" s="14" t="str">
        <f>IF(AND(AC7&lt;&gt;L14),1,"")</f>
        <v/>
      </c>
      <c r="AD14" s="14" t="str">
        <f>IF(AND(AD7&lt;&gt;L14),1,"")</f>
        <v/>
      </c>
      <c r="AE14" s="14" t="str">
        <f>IF(AND(AE7&lt;&gt;L14),1,"")</f>
        <v/>
      </c>
      <c r="AF14" s="14" t="str">
        <f>IF(AND(AF7&lt;&gt;L14),1,"")</f>
        <v/>
      </c>
      <c r="AG14" s="14" t="str">
        <f>IF(AND(AG7&lt;&gt;L14),1,"")</f>
        <v/>
      </c>
      <c r="AH14" s="14" t="str">
        <f>IF(AND(AH7&lt;&gt;L14),1,"")</f>
        <v/>
      </c>
      <c r="AI14" s="14" t="str">
        <f>IF(AND(AI7&lt;&gt;L14),1,"")</f>
        <v/>
      </c>
      <c r="AJ14" s="14" t="str">
        <f>IF(AND(AJ7&lt;&gt;L14),1,"")</f>
        <v/>
      </c>
      <c r="AK14" s="14" t="str">
        <f>IF(AND(AK7&lt;&gt;L14),1,"")</f>
        <v/>
      </c>
      <c r="AN14" s="15" t="str">
        <f>S$7</f>
        <v/>
      </c>
      <c r="AO14" s="2" t="b">
        <f t="shared" si="4"/>
        <v>0</v>
      </c>
      <c r="AP14" s="2">
        <v>7</v>
      </c>
      <c r="AQ14" s="2" t="e">
        <f t="shared" si="5"/>
        <v>#NUM!</v>
      </c>
      <c r="AR14" s="16" t="e">
        <f t="shared" si="0"/>
        <v>#NUM!</v>
      </c>
    </row>
    <row r="15" spans="1:44">
      <c r="A15" s="9"/>
      <c r="B15" s="17">
        <v>0</v>
      </c>
      <c r="C15" s="17">
        <v>0</v>
      </c>
      <c r="D15" s="18">
        <f t="shared" si="1"/>
        <v>0</v>
      </c>
      <c r="E15" s="17">
        <v>0</v>
      </c>
      <c r="F15" s="17">
        <v>0</v>
      </c>
      <c r="G15" s="18">
        <f t="shared" si="2"/>
        <v>0</v>
      </c>
      <c r="K15" s="12" t="str">
        <f t="shared" si="3"/>
        <v/>
      </c>
      <c r="L15" s="13" t="s">
        <v>12</v>
      </c>
      <c r="M15" s="14" t="str">
        <f>IF(AND(M7&lt;&gt;L15),1,"")</f>
        <v/>
      </c>
      <c r="N15" s="14" t="str">
        <f>IF(AND(N7&lt;&gt;L15),1,"")</f>
        <v/>
      </c>
      <c r="O15" s="14" t="str">
        <f>IF(AND(O7&lt;&gt;L15),1,"")</f>
        <v/>
      </c>
      <c r="P15" s="14" t="str">
        <f>IF(AND(P7&lt;&gt;L15),1,"")</f>
        <v/>
      </c>
      <c r="Q15" s="14" t="str">
        <f>IF(AND(Q7&lt;&gt;L15),1,"")</f>
        <v/>
      </c>
      <c r="R15" s="14" t="str">
        <f>IF(AND(R7&lt;&gt;L15),1,"")</f>
        <v/>
      </c>
      <c r="S15" s="14" t="str">
        <f>IF(AND(S7&lt;&gt;L15),1,"")</f>
        <v/>
      </c>
      <c r="T15" s="14" t="str">
        <f>IF(AND(T7&lt;&gt;L15),1,"")</f>
        <v/>
      </c>
      <c r="U15" s="14" t="str">
        <f>IF(AND(U7&lt;&gt;L15),1,"")</f>
        <v/>
      </c>
      <c r="V15" s="14" t="str">
        <f>IF(AND(V7&lt;&gt;L15),1,"")</f>
        <v/>
      </c>
      <c r="W15" s="14" t="str">
        <f>IF(AND(W7&lt;&gt;L15),1,"")</f>
        <v/>
      </c>
      <c r="X15" s="14" t="str">
        <f>IF(AND(X7&lt;&gt;L15),1,"")</f>
        <v/>
      </c>
      <c r="Y15" s="14" t="str">
        <f>IF(AND(Y7&lt;&gt;L15),1,"")</f>
        <v/>
      </c>
      <c r="Z15" s="14" t="str">
        <f>IF(AND(Z7&lt;&gt;L15),1,"")</f>
        <v/>
      </c>
      <c r="AA15" s="14" t="str">
        <f>IF(AND(AA7&lt;&gt;L15),1,"")</f>
        <v/>
      </c>
      <c r="AB15" s="14" t="str">
        <f>IF(AND(AB7&lt;&gt;L15),1,"")</f>
        <v/>
      </c>
      <c r="AC15" s="14" t="str">
        <f>IF(AND(AC7&lt;&gt;L15),1,"")</f>
        <v/>
      </c>
      <c r="AD15" s="14" t="str">
        <f>IF(AND(AD7&lt;&gt;L15),1,"")</f>
        <v/>
      </c>
      <c r="AE15" s="14" t="str">
        <f>IF(AND(AE7&lt;&gt;L15),1,"")</f>
        <v/>
      </c>
      <c r="AF15" s="14" t="str">
        <f>IF(AND(AF7&lt;&gt;L15),1,"")</f>
        <v/>
      </c>
      <c r="AG15" s="14" t="str">
        <f>IF(AND(AG7&lt;&gt;L15),1,"")</f>
        <v/>
      </c>
      <c r="AH15" s="14" t="str">
        <f>IF(AND(AH7&lt;&gt;L15),1,"")</f>
        <v/>
      </c>
      <c r="AI15" s="14" t="str">
        <f>IF(AND(AI7&lt;&gt;L15),1,"")</f>
        <v/>
      </c>
      <c r="AJ15" s="14" t="str">
        <f>IF(AND(AJ7&lt;&gt;L15),1,"")</f>
        <v/>
      </c>
      <c r="AK15" s="14" t="str">
        <f>IF(AND(AK7&lt;&gt;L15),1,"")</f>
        <v/>
      </c>
      <c r="AN15" s="15" t="str">
        <f>T$7</f>
        <v/>
      </c>
      <c r="AO15" s="2" t="b">
        <f t="shared" si="4"/>
        <v>0</v>
      </c>
      <c r="AP15" s="2">
        <v>8</v>
      </c>
      <c r="AQ15" s="2" t="e">
        <f t="shared" si="5"/>
        <v>#NUM!</v>
      </c>
      <c r="AR15" s="16" t="e">
        <f t="shared" si="0"/>
        <v>#NUM!</v>
      </c>
    </row>
    <row r="16" spans="1:44">
      <c r="A16" s="9"/>
      <c r="B16" s="17">
        <v>0</v>
      </c>
      <c r="C16" s="17">
        <v>0</v>
      </c>
      <c r="D16" s="18">
        <f t="shared" si="1"/>
        <v>0</v>
      </c>
      <c r="E16" s="17">
        <v>0</v>
      </c>
      <c r="F16" s="17">
        <v>0</v>
      </c>
      <c r="G16" s="18">
        <f t="shared" si="2"/>
        <v>0</v>
      </c>
      <c r="K16" s="12" t="str">
        <f t="shared" si="3"/>
        <v/>
      </c>
      <c r="L16" s="13" t="s">
        <v>12</v>
      </c>
      <c r="M16" s="14" t="str">
        <f>IF(AND(M7&lt;&gt;L16),1,"")</f>
        <v/>
      </c>
      <c r="N16" s="14" t="str">
        <f>IF(AND(N7&lt;&gt;L16),1,"")</f>
        <v/>
      </c>
      <c r="O16" s="14" t="str">
        <f>IF(AND(O7&lt;&gt;L16),1,"")</f>
        <v/>
      </c>
      <c r="P16" s="14" t="str">
        <f>IF(AND(P7&lt;&gt;L16),1,"")</f>
        <v/>
      </c>
      <c r="Q16" s="14" t="str">
        <f>IF(AND(Q7&lt;&gt;L16),1,"")</f>
        <v/>
      </c>
      <c r="R16" s="14" t="str">
        <f>IF(AND(R7&lt;&gt;L16),1,"")</f>
        <v/>
      </c>
      <c r="S16" s="14" t="str">
        <f>IF(AND(S7&lt;&gt;L16),1,"")</f>
        <v/>
      </c>
      <c r="T16" s="14" t="str">
        <f>IF(AND(T7&lt;&gt;L16),1,"")</f>
        <v/>
      </c>
      <c r="U16" s="14" t="str">
        <f>IF(AND(U7&lt;&gt;L16),1,"")</f>
        <v/>
      </c>
      <c r="V16" s="14" t="str">
        <f>IF(AND(V7&lt;&gt;L16),1,"")</f>
        <v/>
      </c>
      <c r="W16" s="14" t="str">
        <f>IF(AND(W7&lt;&gt;L16),1,"")</f>
        <v/>
      </c>
      <c r="X16" s="14" t="str">
        <f>IF(AND(X7&lt;&gt;L16),1,"")</f>
        <v/>
      </c>
      <c r="Y16" s="14" t="str">
        <f>IF(AND(Y7&lt;&gt;L16),1,"")</f>
        <v/>
      </c>
      <c r="Z16" s="14" t="str">
        <f>IF(AND(Z7&lt;&gt;L16),1,"")</f>
        <v/>
      </c>
      <c r="AA16" s="14" t="str">
        <f>IF(AND(AA7&lt;&gt;L16),1,"")</f>
        <v/>
      </c>
      <c r="AB16" s="14" t="str">
        <f>IF(AND(AB7&lt;&gt;L16),1,"")</f>
        <v/>
      </c>
      <c r="AC16" s="14" t="str">
        <f>IF(AND(AC7&lt;&gt;L16),1,"")</f>
        <v/>
      </c>
      <c r="AD16" s="14" t="str">
        <f>IF(AND(AD7&lt;&gt;L16),1,"")</f>
        <v/>
      </c>
      <c r="AE16" s="14" t="str">
        <f>IF(AND(AE7&lt;&gt;L16),1,"")</f>
        <v/>
      </c>
      <c r="AF16" s="14" t="str">
        <f>IF(AND(AF7&lt;&gt;L16),1,"")</f>
        <v/>
      </c>
      <c r="AG16" s="14" t="str">
        <f>IF(AND(AG7&lt;&gt;L16),1,"")</f>
        <v/>
      </c>
      <c r="AH16" s="14" t="str">
        <f>IF(AND(AH7&lt;&gt;L16),1,"")</f>
        <v/>
      </c>
      <c r="AI16" s="14" t="str">
        <f>IF(AND(AI7&lt;&gt;L16),1,"")</f>
        <v/>
      </c>
      <c r="AJ16" s="14" t="str">
        <f>IF(AND(AJ7&lt;&gt;L16),1,"")</f>
        <v/>
      </c>
      <c r="AK16" s="14" t="str">
        <f>IF(AND(AK7&lt;&gt;L16),1,"")</f>
        <v/>
      </c>
      <c r="AN16" s="15" t="str">
        <f>U$7</f>
        <v/>
      </c>
      <c r="AO16" s="2" t="b">
        <f t="shared" si="4"/>
        <v>0</v>
      </c>
      <c r="AP16" s="2">
        <v>9</v>
      </c>
      <c r="AQ16" s="2" t="e">
        <f t="shared" si="5"/>
        <v>#NUM!</v>
      </c>
      <c r="AR16" s="16" t="e">
        <f t="shared" si="0"/>
        <v>#NUM!</v>
      </c>
    </row>
    <row r="17" spans="1:44">
      <c r="A17" s="9"/>
      <c r="B17" s="17">
        <v>0</v>
      </c>
      <c r="C17" s="17">
        <v>0</v>
      </c>
      <c r="D17" s="18">
        <f t="shared" si="1"/>
        <v>0</v>
      </c>
      <c r="E17" s="17">
        <v>0</v>
      </c>
      <c r="F17" s="17">
        <v>0</v>
      </c>
      <c r="G17" s="18">
        <f t="shared" si="2"/>
        <v>0</v>
      </c>
      <c r="K17" s="12" t="str">
        <f t="shared" si="3"/>
        <v/>
      </c>
      <c r="L17" s="13" t="s">
        <v>12</v>
      </c>
      <c r="M17" s="14" t="str">
        <f>IF(AND(M7&lt;&gt;L17),1,"")</f>
        <v/>
      </c>
      <c r="N17" s="14" t="str">
        <f>IF(AND(N7&lt;&gt;L17),1,"")</f>
        <v/>
      </c>
      <c r="O17" s="14" t="str">
        <f>IF(AND(O7&lt;&gt;L17),1,"")</f>
        <v/>
      </c>
      <c r="P17" s="14" t="str">
        <f>IF(AND(P7&lt;&gt;L17),1,"")</f>
        <v/>
      </c>
      <c r="Q17" s="14" t="str">
        <f>IF(AND(Q7&lt;&gt;L17),1,"")</f>
        <v/>
      </c>
      <c r="R17" s="14" t="str">
        <f>IF(AND(R7&lt;&gt;L17),1,"")</f>
        <v/>
      </c>
      <c r="S17" s="14" t="str">
        <f>IF(AND(S7&lt;&gt;L17),1,"")</f>
        <v/>
      </c>
      <c r="T17" s="14" t="str">
        <f>IF(AND(T7&lt;&gt;L17),1,"")</f>
        <v/>
      </c>
      <c r="U17" s="14" t="str">
        <f>IF(AND(U7&lt;&gt;L17),1,"")</f>
        <v/>
      </c>
      <c r="V17" s="14" t="str">
        <f>IF(AND(V7&lt;&gt;L17),1,"")</f>
        <v/>
      </c>
      <c r="W17" s="14" t="str">
        <f>IF(AND(W7&lt;&gt;L17),1,"")</f>
        <v/>
      </c>
      <c r="X17" s="14" t="str">
        <f>IF(AND(X7&lt;&gt;L17),1,"")</f>
        <v/>
      </c>
      <c r="Y17" s="14" t="str">
        <f>IF(AND(Y7&lt;&gt;L17),1,"")</f>
        <v/>
      </c>
      <c r="Z17" s="14" t="str">
        <f>IF(AND(Z7&lt;&gt;L17),1,"")</f>
        <v/>
      </c>
      <c r="AA17" s="14" t="str">
        <f>IF(AND(AA7&lt;&gt;L17),1,"")</f>
        <v/>
      </c>
      <c r="AB17" s="14" t="str">
        <f>IF(AND(AB7&lt;&gt;L17),1,"")</f>
        <v/>
      </c>
      <c r="AC17" s="14" t="str">
        <f>IF(AND(AC7&lt;&gt;L17),1,"")</f>
        <v/>
      </c>
      <c r="AD17" s="14" t="str">
        <f>IF(AND(AD7&lt;&gt;L17),1,"")</f>
        <v/>
      </c>
      <c r="AE17" s="14" t="str">
        <f>IF(AND(AE7&lt;&gt;L17),1,"")</f>
        <v/>
      </c>
      <c r="AF17" s="14" t="str">
        <f>IF(AND(AF7&lt;&gt;L17),1,"")</f>
        <v/>
      </c>
      <c r="AG17" s="14" t="str">
        <f>IF(AND(AG7&lt;&gt;L17),1,"")</f>
        <v/>
      </c>
      <c r="AH17" s="14" t="str">
        <f>IF(AND(AH7&lt;&gt;L17),1,"")</f>
        <v/>
      </c>
      <c r="AI17" s="14" t="str">
        <f>IF(AND(AI7&lt;&gt;L17),1,"")</f>
        <v/>
      </c>
      <c r="AJ17" s="14" t="str">
        <f>IF(AND(AJ7&lt;&gt;L17),1,"")</f>
        <v/>
      </c>
      <c r="AK17" s="14" t="str">
        <f>IF(AND(AK7&lt;&gt;L17),1,"")</f>
        <v/>
      </c>
      <c r="AN17" s="15" t="str">
        <f>V$7</f>
        <v/>
      </c>
      <c r="AO17" s="2" t="b">
        <f t="shared" si="4"/>
        <v>0</v>
      </c>
      <c r="AP17" s="2">
        <v>10</v>
      </c>
      <c r="AQ17" s="2" t="e">
        <f t="shared" si="5"/>
        <v>#NUM!</v>
      </c>
      <c r="AR17" s="16" t="e">
        <f t="shared" si="0"/>
        <v>#NUM!</v>
      </c>
    </row>
    <row r="18" spans="1:44">
      <c r="A18" s="9"/>
      <c r="B18" s="17">
        <v>0</v>
      </c>
      <c r="C18" s="17">
        <v>0</v>
      </c>
      <c r="D18" s="18">
        <f t="shared" si="1"/>
        <v>0</v>
      </c>
      <c r="E18" s="17">
        <v>0</v>
      </c>
      <c r="F18" s="17">
        <v>0</v>
      </c>
      <c r="G18" s="18">
        <f t="shared" si="2"/>
        <v>0</v>
      </c>
      <c r="K18" s="12" t="str">
        <f t="shared" si="3"/>
        <v/>
      </c>
      <c r="L18" s="13" t="s">
        <v>12</v>
      </c>
      <c r="M18" s="14" t="str">
        <f>IF(AND(M7&lt;&gt;L18),1,"")</f>
        <v/>
      </c>
      <c r="N18" s="14" t="str">
        <f>IF(AND(N7&lt;&gt;L18),1,"")</f>
        <v/>
      </c>
      <c r="O18" s="14" t="str">
        <f>IF(AND(O7&lt;&gt;L18),1,"")</f>
        <v/>
      </c>
      <c r="P18" s="14" t="str">
        <f>IF(AND(P7&lt;&gt;L18),1,"")</f>
        <v/>
      </c>
      <c r="Q18" s="14" t="str">
        <f>IF(AND(Q7&lt;&gt;L18),1,"")</f>
        <v/>
      </c>
      <c r="R18" s="14" t="str">
        <f>IF(AND(R7&lt;&gt;L18),1,"")</f>
        <v/>
      </c>
      <c r="S18" s="14" t="str">
        <f>IF(AND(S7&lt;&gt;L18),1,"")</f>
        <v/>
      </c>
      <c r="T18" s="14" t="str">
        <f>IF(AND(T7&lt;&gt;L18),1,"")</f>
        <v/>
      </c>
      <c r="U18" s="14" t="str">
        <f>IF(AND(U7&lt;&gt;L18),1,"")</f>
        <v/>
      </c>
      <c r="V18" s="14" t="str">
        <f>IF(AND(V7&lt;&gt;L18),1,"")</f>
        <v/>
      </c>
      <c r="W18" s="14" t="str">
        <f>IF(AND(W7&lt;&gt;L18),1,"")</f>
        <v/>
      </c>
      <c r="X18" s="14" t="str">
        <f>IF(AND(X7&lt;&gt;L18),1,"")</f>
        <v/>
      </c>
      <c r="Y18" s="14" t="str">
        <f>IF(AND(Y7&lt;&gt;L18),1,"")</f>
        <v/>
      </c>
      <c r="Z18" s="14" t="str">
        <f>IF(AND(Z7&lt;&gt;L18),1,"")</f>
        <v/>
      </c>
      <c r="AA18" s="14" t="str">
        <f>IF(AND(AA7&lt;&gt;L18),1,"")</f>
        <v/>
      </c>
      <c r="AB18" s="14" t="str">
        <f>IF(AND(AB7&lt;&gt;L18),1,"")</f>
        <v/>
      </c>
      <c r="AC18" s="14" t="str">
        <f>IF(AND(AC7&lt;&gt;L18),1,"")</f>
        <v/>
      </c>
      <c r="AD18" s="14" t="str">
        <f>IF(AND(AD7&lt;&gt;L18),1,"")</f>
        <v/>
      </c>
      <c r="AE18" s="14" t="str">
        <f>IF(AND(AE7&lt;&gt;L18),1,"")</f>
        <v/>
      </c>
      <c r="AF18" s="14" t="str">
        <f>IF(AND(AF7&lt;&gt;L18),1,"")</f>
        <v/>
      </c>
      <c r="AG18" s="14" t="str">
        <f>IF(AND(AG7&lt;&gt;L18),1,"")</f>
        <v/>
      </c>
      <c r="AH18" s="14" t="str">
        <f>IF(AND(AH7&lt;&gt;L18),1,"")</f>
        <v/>
      </c>
      <c r="AI18" s="14" t="str">
        <f>IF(AND(AI7&lt;&gt;L18),1,"")</f>
        <v/>
      </c>
      <c r="AJ18" s="14" t="str">
        <f>IF(AND(AJ7&lt;&gt;L18),1,"")</f>
        <v/>
      </c>
      <c r="AK18" s="14" t="str">
        <f>IF(AND(AK7&lt;&gt;L18),1,"")</f>
        <v/>
      </c>
      <c r="AN18" s="15" t="str">
        <f>W$7</f>
        <v/>
      </c>
      <c r="AO18" s="2" t="b">
        <f t="shared" ref="AO18:AO57" si="6">IF(AN$8:AN$57&lt;&gt;"",ROW(AN18:AN68))</f>
        <v>0</v>
      </c>
      <c r="AP18" s="2">
        <v>11</v>
      </c>
      <c r="AQ18" s="2" t="e">
        <f t="shared" si="5"/>
        <v>#NUM!</v>
      </c>
      <c r="AR18" s="16" t="e">
        <f t="shared" si="0"/>
        <v>#NUM!</v>
      </c>
    </row>
    <row r="19" spans="1:44">
      <c r="A19" s="9"/>
      <c r="B19" s="17">
        <v>0</v>
      </c>
      <c r="C19" s="17">
        <v>0</v>
      </c>
      <c r="D19" s="18">
        <f t="shared" si="1"/>
        <v>0</v>
      </c>
      <c r="E19" s="17">
        <v>0</v>
      </c>
      <c r="F19" s="17">
        <v>0</v>
      </c>
      <c r="G19" s="18">
        <f t="shared" si="2"/>
        <v>0</v>
      </c>
      <c r="K19" s="12" t="str">
        <f t="shared" si="3"/>
        <v/>
      </c>
      <c r="L19" s="13" t="s">
        <v>12</v>
      </c>
      <c r="M19" s="14" t="str">
        <f>IF(AND(M7&lt;&gt;L19),1,"")</f>
        <v/>
      </c>
      <c r="N19" s="14" t="str">
        <f>IF(AND(N7&lt;&gt;L19),1,"")</f>
        <v/>
      </c>
      <c r="O19" s="14" t="str">
        <f>IF(AND(O7&lt;&gt;L19),1,"")</f>
        <v/>
      </c>
      <c r="P19" s="14" t="str">
        <f>IF(AND(P7&lt;&gt;L19),1,"")</f>
        <v/>
      </c>
      <c r="Q19" s="14" t="str">
        <f>IF(AND(Q7&lt;&gt;L19),1,"")</f>
        <v/>
      </c>
      <c r="R19" s="14" t="str">
        <f>IF(AND(R7&lt;&gt;L19),1,"")</f>
        <v/>
      </c>
      <c r="S19" s="14" t="str">
        <f>IF(AND(S7&lt;&gt;L19),1,"")</f>
        <v/>
      </c>
      <c r="T19" s="14" t="str">
        <f>IF(AND(T7&lt;&gt;L19),1,"")</f>
        <v/>
      </c>
      <c r="U19" s="14" t="str">
        <f>IF(AND(U7&lt;&gt;L19),1,"")</f>
        <v/>
      </c>
      <c r="V19" s="14" t="str">
        <f>IF(AND(V7&lt;&gt;L19),1,"")</f>
        <v/>
      </c>
      <c r="W19" s="14" t="str">
        <f>IF(AND(W7&lt;&gt;L19),1,"")</f>
        <v/>
      </c>
      <c r="X19" s="14" t="str">
        <f>IF(AND(X7&lt;&gt;L19),1,"")</f>
        <v/>
      </c>
      <c r="Y19" s="14" t="str">
        <f>IF(AND(Y7&lt;&gt;L19),1,"")</f>
        <v/>
      </c>
      <c r="Z19" s="14" t="str">
        <f>IF(AND(Z7&lt;&gt;L19),1,"")</f>
        <v/>
      </c>
      <c r="AA19" s="14" t="str">
        <f>IF(AND(AA7&lt;&gt;L19),1,"")</f>
        <v/>
      </c>
      <c r="AB19" s="14" t="str">
        <f>IF(AND(AB7&lt;&gt;L19),1,"")</f>
        <v/>
      </c>
      <c r="AC19" s="14" t="str">
        <f>IF(AND(AC7&lt;&gt;L19),1,"")</f>
        <v/>
      </c>
      <c r="AD19" s="14" t="str">
        <f>IF(AND(AD7&lt;&gt;L19),1,"")</f>
        <v/>
      </c>
      <c r="AE19" s="14" t="str">
        <f>IF(AND(AE7&lt;&gt;L19),1,"")</f>
        <v/>
      </c>
      <c r="AF19" s="14" t="str">
        <f>IF(AND(AF7&lt;&gt;L19),1,"")</f>
        <v/>
      </c>
      <c r="AG19" s="14" t="str">
        <f>IF(AND(AG7&lt;&gt;L19),1,"")</f>
        <v/>
      </c>
      <c r="AH19" s="14" t="str">
        <f>IF(AND(AH7&lt;&gt;L19),1,"")</f>
        <v/>
      </c>
      <c r="AI19" s="14" t="str">
        <f>IF(AND(AI7&lt;&gt;L19),1,"")</f>
        <v/>
      </c>
      <c r="AJ19" s="14" t="str">
        <f>IF(AND(AJ7&lt;&gt;L19),1,"")</f>
        <v/>
      </c>
      <c r="AK19" s="14" t="str">
        <f>IF(AND(AK7&lt;&gt;L19),1,"")</f>
        <v/>
      </c>
      <c r="AN19" s="15" t="str">
        <f>X$7</f>
        <v/>
      </c>
      <c r="AO19" s="2" t="b">
        <f t="shared" si="6"/>
        <v>0</v>
      </c>
      <c r="AP19" s="2">
        <v>12</v>
      </c>
      <c r="AQ19" s="2" t="e">
        <f t="shared" si="5"/>
        <v>#NUM!</v>
      </c>
      <c r="AR19" s="16" t="e">
        <f t="shared" si="0"/>
        <v>#NUM!</v>
      </c>
    </row>
    <row r="20" spans="1:44">
      <c r="A20" s="9"/>
      <c r="B20" s="17">
        <v>0</v>
      </c>
      <c r="C20" s="17">
        <v>0</v>
      </c>
      <c r="D20" s="18">
        <f t="shared" si="1"/>
        <v>0</v>
      </c>
      <c r="E20" s="17">
        <v>0</v>
      </c>
      <c r="F20" s="17">
        <v>0</v>
      </c>
      <c r="G20" s="18">
        <f t="shared" si="2"/>
        <v>0</v>
      </c>
      <c r="K20" s="12" t="str">
        <f t="shared" si="3"/>
        <v/>
      </c>
      <c r="L20" s="13" t="s">
        <v>12</v>
      </c>
      <c r="M20" s="14" t="str">
        <f>IF(AND(M7&lt;&gt;L20),1,"")</f>
        <v/>
      </c>
      <c r="N20" s="14" t="str">
        <f>IF(AND(N7&lt;&gt;L20),1,"")</f>
        <v/>
      </c>
      <c r="O20" s="14" t="str">
        <f>IF(AND(O7&lt;&gt;L20),1,"")</f>
        <v/>
      </c>
      <c r="P20" s="14" t="str">
        <f>IF(AND(P7&lt;&gt;L20),1,"")</f>
        <v/>
      </c>
      <c r="Q20" s="14" t="str">
        <f>IF(AND(Q7&lt;&gt;L20),1,"")</f>
        <v/>
      </c>
      <c r="R20" s="14" t="str">
        <f>IF(AND(R7&lt;&gt;L20),1,"")</f>
        <v/>
      </c>
      <c r="S20" s="14" t="str">
        <f>IF(AND(S7&lt;&gt;L20),1,"")</f>
        <v/>
      </c>
      <c r="T20" s="14" t="str">
        <f>IF(AND(T7&lt;&gt;L20),1,"")</f>
        <v/>
      </c>
      <c r="U20" s="14" t="str">
        <f>IF(AND(U7&lt;&gt;L20),1,"")</f>
        <v/>
      </c>
      <c r="V20" s="14" t="str">
        <f>IF(AND(V7&lt;&gt;L20),1,"")</f>
        <v/>
      </c>
      <c r="W20" s="14" t="str">
        <f>IF(AND(W7&lt;&gt;L20),1,"")</f>
        <v/>
      </c>
      <c r="X20" s="14" t="str">
        <f>IF(AND(X7&lt;&gt;L20),1,"")</f>
        <v/>
      </c>
      <c r="Y20" s="14" t="str">
        <f>IF(AND(Y7&lt;&gt;L20),1,"")</f>
        <v/>
      </c>
      <c r="Z20" s="14" t="str">
        <f>IF(AND(Z7&lt;&gt;L20),1,"")</f>
        <v/>
      </c>
      <c r="AA20" s="14" t="str">
        <f>IF(AND(AA7&lt;&gt;L20),1,"")</f>
        <v/>
      </c>
      <c r="AB20" s="14" t="str">
        <f>IF(AND(AB7&lt;&gt;L20),1,"")</f>
        <v/>
      </c>
      <c r="AC20" s="14" t="str">
        <f>IF(AND(AC7&lt;&gt;L20),1,"")</f>
        <v/>
      </c>
      <c r="AD20" s="14" t="str">
        <f>IF(AND(AD7&lt;&gt;L20),1,"")</f>
        <v/>
      </c>
      <c r="AE20" s="14" t="str">
        <f>IF(AND(AE7&lt;&gt;L20),1,"")</f>
        <v/>
      </c>
      <c r="AF20" s="14" t="str">
        <f>IF(AND(AF7&lt;&gt;L20),1,"")</f>
        <v/>
      </c>
      <c r="AG20" s="14" t="str">
        <f>IF(AND(AG7&lt;&gt;L20),1,"")</f>
        <v/>
      </c>
      <c r="AH20" s="14" t="str">
        <f>IF(AND(AH7&lt;&gt;L20),1,"")</f>
        <v/>
      </c>
      <c r="AI20" s="14" t="str">
        <f>IF(AND(AI7&lt;&gt;L20),1,"")</f>
        <v/>
      </c>
      <c r="AJ20" s="14" t="str">
        <f>IF(AND(AJ7&lt;&gt;L20),1,"")</f>
        <v/>
      </c>
      <c r="AK20" s="14" t="str">
        <f>IF(AND(AK7&lt;&gt;L20),1,"")</f>
        <v/>
      </c>
      <c r="AN20" s="15" t="str">
        <f>Y$7</f>
        <v/>
      </c>
      <c r="AO20" s="2" t="b">
        <f t="shared" si="6"/>
        <v>0</v>
      </c>
      <c r="AP20" s="2">
        <v>13</v>
      </c>
      <c r="AQ20" s="2" t="e">
        <f t="shared" si="5"/>
        <v>#NUM!</v>
      </c>
      <c r="AR20" s="16" t="e">
        <f t="shared" si="0"/>
        <v>#NUM!</v>
      </c>
    </row>
    <row r="21" spans="1:44">
      <c r="A21" s="9"/>
      <c r="B21" s="17">
        <v>0</v>
      </c>
      <c r="C21" s="17">
        <v>0</v>
      </c>
      <c r="D21" s="18">
        <f t="shared" si="1"/>
        <v>0</v>
      </c>
      <c r="E21" s="17">
        <v>0</v>
      </c>
      <c r="F21" s="17">
        <v>0</v>
      </c>
      <c r="G21" s="18">
        <f t="shared" si="2"/>
        <v>0</v>
      </c>
      <c r="K21" s="12" t="str">
        <f t="shared" si="3"/>
        <v/>
      </c>
      <c r="L21" s="13" t="s">
        <v>12</v>
      </c>
      <c r="M21" s="14" t="str">
        <f>IF(AND(M7&lt;&gt;L21),1,"")</f>
        <v/>
      </c>
      <c r="N21" s="14" t="str">
        <f>IF(AND(N7&lt;&gt;L21),1,"")</f>
        <v/>
      </c>
      <c r="O21" s="14" t="str">
        <f>IF(AND(O7&lt;&gt;L21),1,"")</f>
        <v/>
      </c>
      <c r="P21" s="14" t="str">
        <f>IF(AND(P7&lt;&gt;L21),1,"")</f>
        <v/>
      </c>
      <c r="Q21" s="14" t="str">
        <f>IF(AND(Q7&lt;&gt;L21),1,"")</f>
        <v/>
      </c>
      <c r="R21" s="14" t="str">
        <f>IF(AND(R7&lt;&gt;L21),1,"")</f>
        <v/>
      </c>
      <c r="S21" s="14" t="str">
        <f>IF(AND(S7&lt;&gt;L21),1,"")</f>
        <v/>
      </c>
      <c r="T21" s="14" t="str">
        <f>IF(AND(T7&lt;&gt;L21),1,"")</f>
        <v/>
      </c>
      <c r="U21" s="14" t="str">
        <f>IF(AND(U7&lt;&gt;L21),1,"")</f>
        <v/>
      </c>
      <c r="V21" s="14" t="str">
        <f>IF(AND(V7&lt;&gt;L21),1,"")</f>
        <v/>
      </c>
      <c r="W21" s="14" t="str">
        <f>IF(AND(W7&lt;&gt;L21),1,"")</f>
        <v/>
      </c>
      <c r="X21" s="14" t="str">
        <f>IF(AND(X7&lt;&gt;L21),1,"")</f>
        <v/>
      </c>
      <c r="Y21" s="14" t="str">
        <f>IF(AND(Y7&lt;&gt;L21),1,"")</f>
        <v/>
      </c>
      <c r="Z21" s="14" t="str">
        <f>IF(AND(Z7&lt;&gt;L21),1,"")</f>
        <v/>
      </c>
      <c r="AA21" s="14" t="str">
        <f>IF(AND(AA7&lt;&gt;L21),1,"")</f>
        <v/>
      </c>
      <c r="AB21" s="14" t="str">
        <f>IF(AND(AB7&lt;&gt;L21),1,"")</f>
        <v/>
      </c>
      <c r="AC21" s="14" t="str">
        <f>IF(AND(AC7&lt;&gt;L21),1,"")</f>
        <v/>
      </c>
      <c r="AD21" s="14" t="str">
        <f>IF(AND(AD7&lt;&gt;L21),1,"")</f>
        <v/>
      </c>
      <c r="AE21" s="14" t="str">
        <f>IF(AND(AE7&lt;&gt;L21),1,"")</f>
        <v/>
      </c>
      <c r="AF21" s="14" t="str">
        <f>IF(AND(AF7&lt;&gt;L21),1,"")</f>
        <v/>
      </c>
      <c r="AG21" s="14" t="str">
        <f>IF(AND(AG7&lt;&gt;L21),1,"")</f>
        <v/>
      </c>
      <c r="AH21" s="14" t="str">
        <f>IF(AND(AH7&lt;&gt;L21),1,"")</f>
        <v/>
      </c>
      <c r="AI21" s="14" t="str">
        <f>IF(AND(AI7&lt;&gt;L21),1,"")</f>
        <v/>
      </c>
      <c r="AJ21" s="14" t="str">
        <f>IF(AND(AJ7&lt;&gt;L21),1,"")</f>
        <v/>
      </c>
      <c r="AK21" s="14" t="str">
        <f>IF(AND(AK7&lt;&gt;L21),1,"")</f>
        <v/>
      </c>
      <c r="AN21" s="15" t="str">
        <f>Z$7</f>
        <v/>
      </c>
      <c r="AO21" s="2" t="b">
        <f t="shared" si="6"/>
        <v>0</v>
      </c>
      <c r="AP21" s="2">
        <v>14</v>
      </c>
      <c r="AQ21" s="2" t="e">
        <f t="shared" si="5"/>
        <v>#NUM!</v>
      </c>
      <c r="AR21" s="16" t="e">
        <f t="shared" si="0"/>
        <v>#NUM!</v>
      </c>
    </row>
    <row r="22" spans="1:44">
      <c r="A22" s="9"/>
      <c r="B22" s="17">
        <v>0</v>
      </c>
      <c r="C22" s="17">
        <v>0</v>
      </c>
      <c r="D22" s="18">
        <f t="shared" si="1"/>
        <v>0</v>
      </c>
      <c r="E22" s="17">
        <v>0</v>
      </c>
      <c r="F22" s="17">
        <v>0</v>
      </c>
      <c r="G22" s="18">
        <f t="shared" si="2"/>
        <v>0</v>
      </c>
      <c r="K22" s="12" t="str">
        <f t="shared" si="3"/>
        <v/>
      </c>
      <c r="L22" s="13" t="s">
        <v>12</v>
      </c>
      <c r="M22" s="14" t="str">
        <f>IF(AND(M7&lt;&gt;L22),1,"")</f>
        <v/>
      </c>
      <c r="N22" s="14" t="str">
        <f>IF(AND(N7&lt;&gt;L22),1,"")</f>
        <v/>
      </c>
      <c r="O22" s="14" t="str">
        <f>IF(AND(O7&lt;&gt;L22),1,"")</f>
        <v/>
      </c>
      <c r="P22" s="14" t="str">
        <f>IF(AND(P7&lt;&gt;L22),1,"")</f>
        <v/>
      </c>
      <c r="Q22" s="14" t="str">
        <f>IF(AND(Q7&lt;&gt;L22),1,"")</f>
        <v/>
      </c>
      <c r="R22" s="14" t="str">
        <f>IF(AND(R7&lt;&gt;L22),1,"")</f>
        <v/>
      </c>
      <c r="S22" s="14" t="str">
        <f>IF(AND(S7&lt;&gt;L22),1,"")</f>
        <v/>
      </c>
      <c r="T22" s="14" t="str">
        <f>IF(AND(T7&lt;&gt;L22),1,"")</f>
        <v/>
      </c>
      <c r="U22" s="14" t="str">
        <f>IF(AND(U7&lt;&gt;L22),1,"")</f>
        <v/>
      </c>
      <c r="V22" s="14" t="str">
        <f>IF(AND(V7&lt;&gt;L22),1,"")</f>
        <v/>
      </c>
      <c r="W22" s="14" t="str">
        <f>IF(AND(W7&lt;&gt;L22),1,"")</f>
        <v/>
      </c>
      <c r="X22" s="14" t="str">
        <f>IF(AND(X7&lt;&gt;L22),1,"")</f>
        <v/>
      </c>
      <c r="Y22" s="14" t="str">
        <f>IF(AND(Y7&lt;&gt;L22),1,"")</f>
        <v/>
      </c>
      <c r="Z22" s="14" t="str">
        <f>IF(AND(Z7&lt;&gt;L22),1,"")</f>
        <v/>
      </c>
      <c r="AA22" s="14" t="str">
        <f>IF(AND(AA7&lt;&gt;L22),1,"")</f>
        <v/>
      </c>
      <c r="AB22" s="14" t="str">
        <f>IF(AND(AB7&lt;&gt;L22),1,"")</f>
        <v/>
      </c>
      <c r="AC22" s="14" t="str">
        <f>IF(AND(AC7&lt;&gt;L22),1,"")</f>
        <v/>
      </c>
      <c r="AD22" s="14" t="str">
        <f>IF(AND(AD7&lt;&gt;L22),1,"")</f>
        <v/>
      </c>
      <c r="AE22" s="14" t="str">
        <f>IF(AND(AE7&lt;&gt;L22),1,"")</f>
        <v/>
      </c>
      <c r="AF22" s="14" t="str">
        <f>IF(AND(AF7&lt;&gt;L22),1,"")</f>
        <v/>
      </c>
      <c r="AG22" s="14" t="str">
        <f>IF(AND(AG7&lt;&gt;L22),1,"")</f>
        <v/>
      </c>
      <c r="AH22" s="14" t="str">
        <f>IF(AND(AH7&lt;&gt;L22),1,"")</f>
        <v/>
      </c>
      <c r="AI22" s="14" t="str">
        <f>IF(AND(AI7&lt;&gt;L22),1,"")</f>
        <v/>
      </c>
      <c r="AJ22" s="14" t="str">
        <f>IF(AND(AJ7&lt;&gt;L22),1,"")</f>
        <v/>
      </c>
      <c r="AK22" s="14" t="str">
        <f>IF(AND(AK7&lt;&gt;L22),1,"")</f>
        <v/>
      </c>
      <c r="AN22" s="15" t="str">
        <f>AA$7</f>
        <v/>
      </c>
      <c r="AO22" s="2" t="b">
        <f t="shared" si="6"/>
        <v>0</v>
      </c>
      <c r="AP22" s="2">
        <v>15</v>
      </c>
      <c r="AQ22" s="2" t="e">
        <f t="shared" si="5"/>
        <v>#NUM!</v>
      </c>
      <c r="AR22" s="16" t="e">
        <f t="shared" si="0"/>
        <v>#NUM!</v>
      </c>
    </row>
    <row r="23" spans="1:44">
      <c r="A23" s="9"/>
      <c r="B23" s="17">
        <v>0</v>
      </c>
      <c r="C23" s="17">
        <v>0</v>
      </c>
      <c r="D23" s="18">
        <f t="shared" si="1"/>
        <v>0</v>
      </c>
      <c r="E23" s="17">
        <v>0</v>
      </c>
      <c r="F23" s="17">
        <v>0</v>
      </c>
      <c r="G23" s="18">
        <f t="shared" si="2"/>
        <v>0</v>
      </c>
      <c r="K23" s="12" t="str">
        <f t="shared" si="3"/>
        <v/>
      </c>
      <c r="L23" s="13" t="s">
        <v>12</v>
      </c>
      <c r="M23" s="14" t="str">
        <f>IF(AND(M7&lt;&gt;L23),1,"")</f>
        <v/>
      </c>
      <c r="N23" s="14" t="str">
        <f>IF(AND(N7&lt;&gt;L23),1,"")</f>
        <v/>
      </c>
      <c r="O23" s="14" t="str">
        <f>IF(AND(O7&lt;&gt;L23),1,"")</f>
        <v/>
      </c>
      <c r="P23" s="14" t="str">
        <f>IF(AND(P7&lt;&gt;L23),1,"")</f>
        <v/>
      </c>
      <c r="Q23" s="14" t="str">
        <f>IF(AND(Q7&lt;&gt;L23),1,"")</f>
        <v/>
      </c>
      <c r="R23" s="14" t="str">
        <f>IF(AND(R7&lt;&gt;L23),1,"")</f>
        <v/>
      </c>
      <c r="S23" s="14" t="str">
        <f>IF(AND(S7&lt;&gt;L23),1,"")</f>
        <v/>
      </c>
      <c r="T23" s="14" t="str">
        <f>IF(AND(T7&lt;&gt;L23),1,"")</f>
        <v/>
      </c>
      <c r="U23" s="14" t="str">
        <f>IF(AND(U7&lt;&gt;L23),1,"")</f>
        <v/>
      </c>
      <c r="V23" s="14" t="str">
        <f>IF(AND(V7&lt;&gt;L23),1,"")</f>
        <v/>
      </c>
      <c r="W23" s="14" t="str">
        <f>IF(AND(W7&lt;&gt;L23),1,"")</f>
        <v/>
      </c>
      <c r="X23" s="14" t="str">
        <f>IF(AND(X7&lt;&gt;L23),1,"")</f>
        <v/>
      </c>
      <c r="Y23" s="14" t="str">
        <f>IF(AND(Y7&lt;&gt;L23),1,"")</f>
        <v/>
      </c>
      <c r="Z23" s="14" t="str">
        <f>IF(AND(Z7&lt;&gt;L23),1,"")</f>
        <v/>
      </c>
      <c r="AA23" s="14" t="str">
        <f>IF(AND(AA7&lt;&gt;L23),1,"")</f>
        <v/>
      </c>
      <c r="AB23" s="14" t="str">
        <f>IF(AND(AB7&lt;&gt;L23),1,"")</f>
        <v/>
      </c>
      <c r="AC23" s="14" t="str">
        <f>IF(AND(AC7&lt;&gt;L23),1,"")</f>
        <v/>
      </c>
      <c r="AD23" s="14" t="str">
        <f>IF(AND(AD7&lt;&gt;L23),1,"")</f>
        <v/>
      </c>
      <c r="AE23" s="14" t="str">
        <f>IF(AND(AE7&lt;&gt;L23),1,"")</f>
        <v/>
      </c>
      <c r="AF23" s="14" t="str">
        <f>IF(AND(AF7&lt;&gt;L23),1,"")</f>
        <v/>
      </c>
      <c r="AG23" s="14" t="str">
        <f>IF(AND(AG7&lt;&gt;L23),1,"")</f>
        <v/>
      </c>
      <c r="AH23" s="14" t="str">
        <f>IF(AND(AH7&lt;&gt;L23),1,"")</f>
        <v/>
      </c>
      <c r="AI23" s="14" t="str">
        <f>IF(AND(AI7&lt;&gt;L23),1,"")</f>
        <v/>
      </c>
      <c r="AJ23" s="14" t="str">
        <f>IF(AND(AJ7&lt;&gt;L23),1,"")</f>
        <v/>
      </c>
      <c r="AK23" s="14" t="str">
        <f>IF(AND(AK7&lt;&gt;L23),1,"")</f>
        <v/>
      </c>
      <c r="AN23" s="15" t="str">
        <f>AB$7</f>
        <v/>
      </c>
      <c r="AO23" s="2" t="b">
        <f t="shared" si="6"/>
        <v>0</v>
      </c>
      <c r="AP23" s="2">
        <v>16</v>
      </c>
      <c r="AQ23" s="2" t="e">
        <f t="shared" si="5"/>
        <v>#NUM!</v>
      </c>
      <c r="AR23" s="16" t="e">
        <f t="shared" si="0"/>
        <v>#NUM!</v>
      </c>
    </row>
    <row r="24" spans="1:44">
      <c r="A24" s="9"/>
      <c r="B24" s="17">
        <v>0</v>
      </c>
      <c r="C24" s="17">
        <v>0</v>
      </c>
      <c r="D24" s="18">
        <f t="shared" si="1"/>
        <v>0</v>
      </c>
      <c r="E24" s="17">
        <v>0</v>
      </c>
      <c r="F24" s="17">
        <v>0</v>
      </c>
      <c r="G24" s="18">
        <f t="shared" si="2"/>
        <v>0</v>
      </c>
      <c r="K24" s="12" t="str">
        <f t="shared" si="3"/>
        <v/>
      </c>
      <c r="L24" s="13" t="s">
        <v>12</v>
      </c>
      <c r="M24" s="14" t="str">
        <f>IF(AND(M7&lt;&gt;L24),1,"")</f>
        <v/>
      </c>
      <c r="N24" s="14" t="str">
        <f>IF(AND(N7&lt;&gt;L24),1,"")</f>
        <v/>
      </c>
      <c r="O24" s="14" t="str">
        <f>IF(AND(O7&lt;&gt;L24),1,"")</f>
        <v/>
      </c>
      <c r="P24" s="14" t="str">
        <f>IF(AND(P7&lt;&gt;L24),1,"")</f>
        <v/>
      </c>
      <c r="Q24" s="14" t="str">
        <f>IF(AND(Q7&lt;&gt;L24),1,"")</f>
        <v/>
      </c>
      <c r="R24" s="14" t="str">
        <f>IF(AND(R7&lt;&gt;L24),1,"")</f>
        <v/>
      </c>
      <c r="S24" s="14" t="str">
        <f>IF(AND(S7&lt;&gt;L24),1,"")</f>
        <v/>
      </c>
      <c r="T24" s="14" t="str">
        <f>IF(AND(T7&lt;&gt;L24),1,"")</f>
        <v/>
      </c>
      <c r="U24" s="14" t="str">
        <f>IF(AND(U7&lt;&gt;L24),1,"")</f>
        <v/>
      </c>
      <c r="V24" s="14" t="str">
        <f>IF(AND(V7&lt;&gt;L24),1,"")</f>
        <v/>
      </c>
      <c r="W24" s="14" t="str">
        <f>IF(AND(W7&lt;&gt;L24),1,"")</f>
        <v/>
      </c>
      <c r="X24" s="14" t="str">
        <f>IF(AND(X7&lt;&gt;L24),1,"")</f>
        <v/>
      </c>
      <c r="Y24" s="14" t="str">
        <f>IF(AND(Y7&lt;&gt;L24),1,"")</f>
        <v/>
      </c>
      <c r="Z24" s="14" t="str">
        <f>IF(AND(Z7&lt;&gt;L24),1,"")</f>
        <v/>
      </c>
      <c r="AA24" s="14" t="str">
        <f>IF(AND(AA7&lt;&gt;L24),1,"")</f>
        <v/>
      </c>
      <c r="AB24" s="14" t="str">
        <f>IF(AND(AB7&lt;&gt;L24),1,"")</f>
        <v/>
      </c>
      <c r="AC24" s="14" t="str">
        <f>IF(AND(AC7&lt;&gt;L24),1,"")</f>
        <v/>
      </c>
      <c r="AD24" s="14" t="str">
        <f>IF(AND(AD7&lt;&gt;L24),1,"")</f>
        <v/>
      </c>
      <c r="AE24" s="14" t="str">
        <f>IF(AND(AE7&lt;&gt;L24),1,"")</f>
        <v/>
      </c>
      <c r="AF24" s="14" t="str">
        <f>IF(AND(AF7&lt;&gt;L24),1,"")</f>
        <v/>
      </c>
      <c r="AG24" s="14" t="str">
        <f>IF(AND(AG7&lt;&gt;L24),1,"")</f>
        <v/>
      </c>
      <c r="AH24" s="14" t="str">
        <f>IF(AND(AH7&lt;&gt;L24),1,"")</f>
        <v/>
      </c>
      <c r="AI24" s="14" t="str">
        <f>IF(AND(AI7&lt;&gt;L24),1,"")</f>
        <v/>
      </c>
      <c r="AJ24" s="14" t="str">
        <f>IF(AND(AJ7&lt;&gt;L24),1,"")</f>
        <v/>
      </c>
      <c r="AK24" s="14" t="str">
        <f>IF(AND(AK7&lt;&gt;L24),1,"")</f>
        <v/>
      </c>
      <c r="AN24" s="15" t="str">
        <f>AC$7</f>
        <v/>
      </c>
      <c r="AO24" s="2" t="b">
        <f t="shared" si="6"/>
        <v>0</v>
      </c>
      <c r="AP24" s="2">
        <v>17</v>
      </c>
      <c r="AQ24" s="2" t="e">
        <f t="shared" si="5"/>
        <v>#NUM!</v>
      </c>
      <c r="AR24" s="16" t="e">
        <f t="shared" si="0"/>
        <v>#NUM!</v>
      </c>
    </row>
    <row r="25" spans="1:44">
      <c r="A25" s="9"/>
      <c r="B25" s="17">
        <v>0</v>
      </c>
      <c r="C25" s="17">
        <v>0</v>
      </c>
      <c r="D25" s="18">
        <f t="shared" si="1"/>
        <v>0</v>
      </c>
      <c r="E25" s="17">
        <v>0</v>
      </c>
      <c r="F25" s="17">
        <v>0</v>
      </c>
      <c r="G25" s="18">
        <f t="shared" si="2"/>
        <v>0</v>
      </c>
      <c r="K25" s="12" t="str">
        <f t="shared" si="3"/>
        <v/>
      </c>
      <c r="L25" s="13" t="s">
        <v>12</v>
      </c>
      <c r="M25" s="14" t="str">
        <f>IF(AND(M7&lt;&gt;L25),1,"")</f>
        <v/>
      </c>
      <c r="N25" s="14" t="str">
        <f>IF(AND(N7&lt;&gt;L25),1,"")</f>
        <v/>
      </c>
      <c r="O25" s="14" t="str">
        <f>IF(AND(O7&lt;&gt;L25),1,"")</f>
        <v/>
      </c>
      <c r="P25" s="14" t="str">
        <f>IF(AND(P7&lt;&gt;L25),1,"")</f>
        <v/>
      </c>
      <c r="Q25" s="14" t="str">
        <f>IF(AND(Q7&lt;&gt;L25),1,"")</f>
        <v/>
      </c>
      <c r="R25" s="14" t="str">
        <f>IF(AND(R7&lt;&gt;L25),1,"")</f>
        <v/>
      </c>
      <c r="S25" s="14" t="str">
        <f>IF(AND(S7&lt;&gt;L25),1,"")</f>
        <v/>
      </c>
      <c r="T25" s="14" t="str">
        <f>IF(AND(T7&lt;&gt;L25),1,"")</f>
        <v/>
      </c>
      <c r="U25" s="14" t="str">
        <f>IF(AND(U7&lt;&gt;L25),1,"")</f>
        <v/>
      </c>
      <c r="V25" s="14" t="str">
        <f>IF(AND(V7&lt;&gt;L25),1,"")</f>
        <v/>
      </c>
      <c r="W25" s="14" t="str">
        <f>IF(AND(W7&lt;&gt;L25),1,"")</f>
        <v/>
      </c>
      <c r="X25" s="14" t="str">
        <f>IF(AND(X7&lt;&gt;L25),1,"")</f>
        <v/>
      </c>
      <c r="Y25" s="14" t="str">
        <f>IF(AND(Y7&lt;&gt;L25),1,"")</f>
        <v/>
      </c>
      <c r="Z25" s="14" t="str">
        <f>IF(AND(Z7&lt;&gt;L25),1,"")</f>
        <v/>
      </c>
      <c r="AA25" s="14" t="str">
        <f>IF(AND(AA7&lt;&gt;L25),1,"")</f>
        <v/>
      </c>
      <c r="AB25" s="14" t="str">
        <f>IF(AND(AB7&lt;&gt;L25),1,"")</f>
        <v/>
      </c>
      <c r="AC25" s="14" t="str">
        <f>IF(AND(AC7&lt;&gt;L25),1,"")</f>
        <v/>
      </c>
      <c r="AD25" s="14" t="str">
        <f>IF(AND(AD7&lt;&gt;L25),1,"")</f>
        <v/>
      </c>
      <c r="AE25" s="14" t="str">
        <f>IF(AND(AE7&lt;&gt;L25),1,"")</f>
        <v/>
      </c>
      <c r="AF25" s="14" t="str">
        <f>IF(AND(AF7&lt;&gt;L25),1,"")</f>
        <v/>
      </c>
      <c r="AG25" s="14" t="str">
        <f>IF(AND(AG7&lt;&gt;L25),1,"")</f>
        <v/>
      </c>
      <c r="AH25" s="14" t="str">
        <f>IF(AND(AH7&lt;&gt;L25),1,"")</f>
        <v/>
      </c>
      <c r="AI25" s="14" t="str">
        <f>IF(AND(AI7&lt;&gt;L25),1,"")</f>
        <v/>
      </c>
      <c r="AJ25" s="14" t="str">
        <f>IF(AND(AJ7&lt;&gt;L25),1,"")</f>
        <v/>
      </c>
      <c r="AK25" s="14" t="str">
        <f>IF(AND(AK7&lt;&gt;L25),1,"")</f>
        <v/>
      </c>
      <c r="AN25" s="15" t="str">
        <f>AD$7</f>
        <v/>
      </c>
      <c r="AO25" s="2" t="b">
        <f t="shared" si="6"/>
        <v>0</v>
      </c>
      <c r="AP25" s="2">
        <v>18</v>
      </c>
      <c r="AQ25" s="2" t="e">
        <f t="shared" si="5"/>
        <v>#NUM!</v>
      </c>
      <c r="AR25" s="16" t="e">
        <f t="shared" si="0"/>
        <v>#NUM!</v>
      </c>
    </row>
    <row r="26" spans="1:44">
      <c r="A26" s="9"/>
      <c r="B26" s="17">
        <v>0</v>
      </c>
      <c r="C26" s="17">
        <v>0</v>
      </c>
      <c r="D26" s="18">
        <f t="shared" si="1"/>
        <v>0</v>
      </c>
      <c r="E26" s="17">
        <v>0</v>
      </c>
      <c r="F26" s="17">
        <v>0</v>
      </c>
      <c r="G26" s="18">
        <f t="shared" si="2"/>
        <v>0</v>
      </c>
      <c r="K26" s="12" t="str">
        <f t="shared" si="3"/>
        <v/>
      </c>
      <c r="L26" s="13" t="s">
        <v>12</v>
      </c>
      <c r="M26" s="14" t="str">
        <f>IF(AND(M7&lt;&gt;L26),1,"")</f>
        <v/>
      </c>
      <c r="N26" s="14" t="str">
        <f>IF(AND(N7&lt;&gt;L26),1,"")</f>
        <v/>
      </c>
      <c r="O26" s="14" t="str">
        <f>IF(AND(O7&lt;&gt;L26),1,"")</f>
        <v/>
      </c>
      <c r="P26" s="14" t="str">
        <f>IF(AND(P7&lt;&gt;L26),1,"")</f>
        <v/>
      </c>
      <c r="Q26" s="14" t="str">
        <f>IF(AND(Q7&lt;&gt;L26),1,"")</f>
        <v/>
      </c>
      <c r="R26" s="14" t="str">
        <f>IF(AND(R7&lt;&gt;L26),1,"")</f>
        <v/>
      </c>
      <c r="S26" s="14" t="str">
        <f>IF(AND(S7&lt;&gt;L26),1,"")</f>
        <v/>
      </c>
      <c r="T26" s="14" t="str">
        <f>IF(AND(T7&lt;&gt;L26),1,"")</f>
        <v/>
      </c>
      <c r="U26" s="14" t="str">
        <f>IF(AND(U7&lt;&gt;L26),1,"")</f>
        <v/>
      </c>
      <c r="V26" s="14" t="str">
        <f>IF(AND(V7&lt;&gt;L26),1,"")</f>
        <v/>
      </c>
      <c r="W26" s="14" t="str">
        <f>IF(AND(W7&lt;&gt;L26),1,"")</f>
        <v/>
      </c>
      <c r="X26" s="14" t="str">
        <f>IF(AND(X7&lt;&gt;L26),1,"")</f>
        <v/>
      </c>
      <c r="Y26" s="14" t="str">
        <f>IF(AND(Y7&lt;&gt;L26),1,"")</f>
        <v/>
      </c>
      <c r="Z26" s="14" t="str">
        <f>IF(AND(Z7&lt;&gt;L26),1,"")</f>
        <v/>
      </c>
      <c r="AA26" s="14" t="str">
        <f>IF(AND(AA7&lt;&gt;L26),1,"")</f>
        <v/>
      </c>
      <c r="AB26" s="14" t="str">
        <f>IF(AND(AB7&lt;&gt;L26),1,"")</f>
        <v/>
      </c>
      <c r="AC26" s="14" t="str">
        <f>IF(AND(AC7&lt;&gt;L26),1,"")</f>
        <v/>
      </c>
      <c r="AD26" s="14" t="str">
        <f>IF(AND(AD7&lt;&gt;L26),1,"")</f>
        <v/>
      </c>
      <c r="AE26" s="14" t="str">
        <f>IF(AND(AE7&lt;&gt;L26),1,"")</f>
        <v/>
      </c>
      <c r="AF26" s="14" t="str">
        <f>IF(AND(AF7&lt;&gt;L26),1,"")</f>
        <v/>
      </c>
      <c r="AG26" s="14" t="str">
        <f>IF(AND(AG7&lt;&gt;L26),1,"")</f>
        <v/>
      </c>
      <c r="AH26" s="14" t="str">
        <f>IF(AND(AH7&lt;&gt;L26),1,"")</f>
        <v/>
      </c>
      <c r="AI26" s="14" t="str">
        <f>IF(AND(AI7&lt;&gt;L26),1,"")</f>
        <v/>
      </c>
      <c r="AJ26" s="14" t="str">
        <f>IF(AND(AJ7&lt;&gt;L26),1,"")</f>
        <v/>
      </c>
      <c r="AK26" s="14" t="str">
        <f>IF(AND(AK7&lt;&gt;L26),1,"")</f>
        <v/>
      </c>
      <c r="AN26" s="15" t="str">
        <f>AE$7</f>
        <v/>
      </c>
      <c r="AO26" s="2" t="b">
        <f t="shared" si="6"/>
        <v>0</v>
      </c>
      <c r="AP26" s="2">
        <v>19</v>
      </c>
      <c r="AQ26" s="2" t="e">
        <f t="shared" si="5"/>
        <v>#NUM!</v>
      </c>
      <c r="AR26" s="16" t="e">
        <f t="shared" si="0"/>
        <v>#NUM!</v>
      </c>
    </row>
    <row r="27" spans="1:44">
      <c r="A27" s="9"/>
      <c r="B27" s="17">
        <v>0</v>
      </c>
      <c r="C27" s="17">
        <v>0</v>
      </c>
      <c r="D27" s="18">
        <f t="shared" si="1"/>
        <v>0</v>
      </c>
      <c r="E27" s="17">
        <v>0</v>
      </c>
      <c r="F27" s="17">
        <v>0</v>
      </c>
      <c r="G27" s="18">
        <f t="shared" si="2"/>
        <v>0</v>
      </c>
      <c r="K27" s="12" t="str">
        <f t="shared" si="3"/>
        <v/>
      </c>
      <c r="L27" s="13" t="s">
        <v>12</v>
      </c>
      <c r="M27" s="14" t="str">
        <f>IF(AND(M7&lt;&gt;L27),1,"")</f>
        <v/>
      </c>
      <c r="N27" s="14" t="str">
        <f>IF(AND(N7&lt;&gt;L27),1,"")</f>
        <v/>
      </c>
      <c r="O27" s="14" t="str">
        <f>IF(AND(O7&lt;&gt;L27),1,"")</f>
        <v/>
      </c>
      <c r="P27" s="14" t="str">
        <f>IF(AND(P7&lt;&gt;L27),1,"")</f>
        <v/>
      </c>
      <c r="Q27" s="14" t="str">
        <f>IF(AND(Q7&lt;&gt;L27),1,"")</f>
        <v/>
      </c>
      <c r="R27" s="14" t="str">
        <f>IF(AND(R7&lt;&gt;L27),1,"")</f>
        <v/>
      </c>
      <c r="S27" s="14" t="str">
        <f>IF(AND(S7&lt;&gt;L27),1,"")</f>
        <v/>
      </c>
      <c r="T27" s="14" t="str">
        <f>IF(AND(T7&lt;&gt;L27),1,"")</f>
        <v/>
      </c>
      <c r="U27" s="14" t="str">
        <f>IF(AND(U7&lt;&gt;L27),1,"")</f>
        <v/>
      </c>
      <c r="V27" s="14" t="str">
        <f>IF(AND(V7&lt;&gt;L27),1,"")</f>
        <v/>
      </c>
      <c r="W27" s="14" t="str">
        <f>IF(AND(W7&lt;&gt;L27),1,"")</f>
        <v/>
      </c>
      <c r="X27" s="14" t="str">
        <f>IF(AND(X7&lt;&gt;L27),1,"")</f>
        <v/>
      </c>
      <c r="Y27" s="14" t="str">
        <f>IF(AND(Y7&lt;&gt;L27),1,"")</f>
        <v/>
      </c>
      <c r="Z27" s="14" t="str">
        <f>IF(AND(Z7&lt;&gt;L27),1,"")</f>
        <v/>
      </c>
      <c r="AA27" s="14" t="str">
        <f>IF(AND(AA7&lt;&gt;L27),1,"")</f>
        <v/>
      </c>
      <c r="AB27" s="14" t="str">
        <f>IF(AND(AB7&lt;&gt;L27),1,"")</f>
        <v/>
      </c>
      <c r="AC27" s="14" t="str">
        <f>IF(AND(AC7&lt;&gt;L27),1,"")</f>
        <v/>
      </c>
      <c r="AD27" s="14" t="str">
        <f>IF(AND(AD7&lt;&gt;L27),1,"")</f>
        <v/>
      </c>
      <c r="AE27" s="14" t="str">
        <f>IF(AND(AE7&lt;&gt;L27),1,"")</f>
        <v/>
      </c>
      <c r="AF27" s="14" t="str">
        <f>IF(AND(AF7&lt;&gt;L27),1,"")</f>
        <v/>
      </c>
      <c r="AG27" s="14" t="str">
        <f>IF(AND(AG7&lt;&gt;L27),1,"")</f>
        <v/>
      </c>
      <c r="AH27" s="14" t="str">
        <f>IF(AND(AH7&lt;&gt;L27),1,"")</f>
        <v/>
      </c>
      <c r="AI27" s="14" t="str">
        <f>IF(AND(AI7&lt;&gt;L27),1,"")</f>
        <v/>
      </c>
      <c r="AJ27" s="14" t="str">
        <f>IF(AND(AJ7&lt;&gt;L27),1,"")</f>
        <v/>
      </c>
      <c r="AK27" s="14" t="str">
        <f>IF(AND(AK7&lt;&gt;L27),1,"")</f>
        <v/>
      </c>
      <c r="AN27" s="15" t="str">
        <f>AF$7</f>
        <v/>
      </c>
      <c r="AO27" s="2" t="b">
        <f t="shared" si="6"/>
        <v>0</v>
      </c>
      <c r="AP27" s="2">
        <v>20</v>
      </c>
      <c r="AQ27" s="2" t="e">
        <f t="shared" si="5"/>
        <v>#NUM!</v>
      </c>
      <c r="AR27" s="16" t="e">
        <f t="shared" si="0"/>
        <v>#NUM!</v>
      </c>
    </row>
    <row r="28" spans="1:44">
      <c r="A28" s="9"/>
      <c r="B28" s="17">
        <v>0</v>
      </c>
      <c r="C28" s="17">
        <v>0</v>
      </c>
      <c r="D28" s="18">
        <f t="shared" si="1"/>
        <v>0</v>
      </c>
      <c r="E28" s="17">
        <v>0</v>
      </c>
      <c r="F28" s="17">
        <v>0</v>
      </c>
      <c r="G28" s="18">
        <f t="shared" si="2"/>
        <v>0</v>
      </c>
      <c r="K28" s="12" t="str">
        <f t="shared" si="3"/>
        <v/>
      </c>
      <c r="L28" s="13" t="s">
        <v>12</v>
      </c>
      <c r="M28" s="14" t="str">
        <f>IF(AND(M7&lt;&gt;L28),1,"")</f>
        <v/>
      </c>
      <c r="N28" s="14" t="str">
        <f>IF(AND(N7&lt;&gt;L28),1,"")</f>
        <v/>
      </c>
      <c r="O28" s="14" t="str">
        <f>IF(AND(O7&lt;&gt;L28),1,"")</f>
        <v/>
      </c>
      <c r="P28" s="14" t="str">
        <f>IF(AND(P7&lt;&gt;L28),1,"")</f>
        <v/>
      </c>
      <c r="Q28" s="14" t="str">
        <f>IF(AND(Q7&lt;&gt;L28),1,"")</f>
        <v/>
      </c>
      <c r="R28" s="14" t="str">
        <f>IF(AND(R7&lt;&gt;L28),1,"")</f>
        <v/>
      </c>
      <c r="S28" s="14" t="str">
        <f>IF(AND(S7&lt;&gt;L28),1,"")</f>
        <v/>
      </c>
      <c r="T28" s="14" t="str">
        <f>IF(AND(T7&lt;&gt;L28),1,"")</f>
        <v/>
      </c>
      <c r="U28" s="14" t="str">
        <f>IF(AND(U7&lt;&gt;L28),1,"")</f>
        <v/>
      </c>
      <c r="V28" s="14" t="str">
        <f>IF(AND(V7&lt;&gt;L28),1,"")</f>
        <v/>
      </c>
      <c r="W28" s="14" t="str">
        <f>IF(AND(W7&lt;&gt;L28),1,"")</f>
        <v/>
      </c>
      <c r="X28" s="14" t="str">
        <f>IF(AND(X7&lt;&gt;L28),1,"")</f>
        <v/>
      </c>
      <c r="Y28" s="14" t="str">
        <f>IF(AND(Y7&lt;&gt;L28),1,"")</f>
        <v/>
      </c>
      <c r="Z28" s="14" t="str">
        <f>IF(AND(Z7&lt;&gt;L28),1,"")</f>
        <v/>
      </c>
      <c r="AA28" s="14" t="str">
        <f>IF(AND(AA7&lt;&gt;L28),1,"")</f>
        <v/>
      </c>
      <c r="AB28" s="14" t="str">
        <f>IF(AND(AB7&lt;&gt;L28),1,"")</f>
        <v/>
      </c>
      <c r="AC28" s="14" t="str">
        <f>IF(AND(AC7&lt;&gt;L28),1,"")</f>
        <v/>
      </c>
      <c r="AD28" s="14" t="str">
        <f>IF(AND(AD7&lt;&gt;L28),1,"")</f>
        <v/>
      </c>
      <c r="AE28" s="14" t="str">
        <f>IF(AND(AE7&lt;&gt;L28),1,"")</f>
        <v/>
      </c>
      <c r="AF28" s="14" t="str">
        <f>IF(AND(AF7&lt;&gt;L28),1,"")</f>
        <v/>
      </c>
      <c r="AG28" s="14" t="str">
        <f>IF(AND(AG7&lt;&gt;L28),1,"")</f>
        <v/>
      </c>
      <c r="AH28" s="14" t="str">
        <f>IF(AND(AH7&lt;&gt;L28),1,"")</f>
        <v/>
      </c>
      <c r="AI28" s="14" t="str">
        <f>IF(AND(AI7&lt;&gt;L28),1,"")</f>
        <v/>
      </c>
      <c r="AJ28" s="14" t="str">
        <f>IF(AND(AJ7&lt;&gt;L28),1,"")</f>
        <v/>
      </c>
      <c r="AK28" s="14" t="str">
        <f>IF(AND(AK7&lt;&gt;L28),1,"")</f>
        <v/>
      </c>
      <c r="AN28" s="15" t="str">
        <f>AG$7</f>
        <v/>
      </c>
      <c r="AO28" s="2" t="b">
        <f t="shared" si="6"/>
        <v>0</v>
      </c>
      <c r="AP28" s="2">
        <v>21</v>
      </c>
      <c r="AQ28" s="2" t="e">
        <f t="shared" si="5"/>
        <v>#NUM!</v>
      </c>
      <c r="AR28" s="16" t="e">
        <f t="shared" si="0"/>
        <v>#NUM!</v>
      </c>
    </row>
    <row r="29" spans="1:44">
      <c r="A29" s="9"/>
      <c r="B29" s="17">
        <v>0</v>
      </c>
      <c r="C29" s="17">
        <v>0</v>
      </c>
      <c r="D29" s="18">
        <f t="shared" si="1"/>
        <v>0</v>
      </c>
      <c r="E29" s="17">
        <v>0</v>
      </c>
      <c r="F29" s="17">
        <v>0</v>
      </c>
      <c r="G29" s="18">
        <f t="shared" si="2"/>
        <v>0</v>
      </c>
      <c r="K29" s="12" t="str">
        <f t="shared" si="3"/>
        <v/>
      </c>
      <c r="L29" s="13" t="s">
        <v>12</v>
      </c>
      <c r="M29" s="14" t="str">
        <f>IF(AND(M7&lt;&gt;L29),1,"")</f>
        <v/>
      </c>
      <c r="N29" s="14" t="str">
        <f>IF(AND(N7&lt;&gt;L29),1,"")</f>
        <v/>
      </c>
      <c r="O29" s="14" t="str">
        <f>IF(AND(O7&lt;&gt;L29),1,"")</f>
        <v/>
      </c>
      <c r="P29" s="14" t="str">
        <f>IF(AND(P7&lt;&gt;L29),1,"")</f>
        <v/>
      </c>
      <c r="Q29" s="14" t="str">
        <f>IF(AND(Q7&lt;&gt;L29),1,"")</f>
        <v/>
      </c>
      <c r="R29" s="14" t="str">
        <f>IF(AND(R7&lt;&gt;L29),1,"")</f>
        <v/>
      </c>
      <c r="S29" s="14" t="str">
        <f>IF(AND(S7&lt;&gt;L29),1,"")</f>
        <v/>
      </c>
      <c r="T29" s="14" t="str">
        <f>IF(AND(T7&lt;&gt;L29),1,"")</f>
        <v/>
      </c>
      <c r="U29" s="14" t="str">
        <f>IF(AND(U7&lt;&gt;L29),1,"")</f>
        <v/>
      </c>
      <c r="V29" s="14" t="str">
        <f>IF(AND(V7&lt;&gt;L29),1,"")</f>
        <v/>
      </c>
      <c r="W29" s="14" t="str">
        <f>IF(AND(W7&lt;&gt;L29),1,"")</f>
        <v/>
      </c>
      <c r="X29" s="14" t="str">
        <f>IF(AND(X7&lt;&gt;L29),1,"")</f>
        <v/>
      </c>
      <c r="Y29" s="14" t="str">
        <f>IF(AND(Y7&lt;&gt;L29),1,"")</f>
        <v/>
      </c>
      <c r="Z29" s="14" t="str">
        <f>IF(AND(Z7&lt;&gt;L29),1,"")</f>
        <v/>
      </c>
      <c r="AA29" s="14" t="str">
        <f>IF(AND(AA7&lt;&gt;L29),1,"")</f>
        <v/>
      </c>
      <c r="AB29" s="14" t="str">
        <f>IF(AND(AB7&lt;&gt;L29),1,"")</f>
        <v/>
      </c>
      <c r="AC29" s="14" t="str">
        <f>IF(AND(AC7&lt;&gt;L29),1,"")</f>
        <v/>
      </c>
      <c r="AD29" s="14" t="str">
        <f>IF(AND(AD7&lt;&gt;L29),1,"")</f>
        <v/>
      </c>
      <c r="AE29" s="14" t="str">
        <f>IF(AND(AE7&lt;&gt;L29),1,"")</f>
        <v/>
      </c>
      <c r="AF29" s="14" t="str">
        <f>IF(AND(AF7&lt;&gt;L29),1,"")</f>
        <v/>
      </c>
      <c r="AG29" s="14" t="str">
        <f>IF(AND(AG7&lt;&gt;L29),1,"")</f>
        <v/>
      </c>
      <c r="AH29" s="14" t="str">
        <f>IF(AND(AH7&lt;&gt;L29),1,"")</f>
        <v/>
      </c>
      <c r="AI29" s="14" t="str">
        <f>IF(AND(AI7&lt;&gt;L29),1,"")</f>
        <v/>
      </c>
      <c r="AJ29" s="14" t="str">
        <f>IF(AND(AJ7&lt;&gt;L29),1,"")</f>
        <v/>
      </c>
      <c r="AK29" s="14" t="str">
        <f>IF(AND(AK7&lt;&gt;L29),1,"")</f>
        <v/>
      </c>
      <c r="AN29" s="15" t="str">
        <f>AH$7</f>
        <v/>
      </c>
      <c r="AO29" s="2" t="b">
        <f t="shared" si="6"/>
        <v>0</v>
      </c>
      <c r="AP29" s="2">
        <v>22</v>
      </c>
      <c r="AQ29" s="2" t="e">
        <f t="shared" si="5"/>
        <v>#NUM!</v>
      </c>
      <c r="AR29" s="16" t="e">
        <f t="shared" si="0"/>
        <v>#NUM!</v>
      </c>
    </row>
    <row r="30" spans="1:44">
      <c r="A30" s="9"/>
      <c r="B30" s="17">
        <v>0</v>
      </c>
      <c r="C30" s="17">
        <v>0</v>
      </c>
      <c r="D30" s="18">
        <f t="shared" si="1"/>
        <v>0</v>
      </c>
      <c r="E30" s="17">
        <v>0</v>
      </c>
      <c r="F30" s="17">
        <v>0</v>
      </c>
      <c r="G30" s="18">
        <f t="shared" si="2"/>
        <v>0</v>
      </c>
      <c r="K30" s="12" t="str">
        <f t="shared" si="3"/>
        <v/>
      </c>
      <c r="L30" s="13" t="s">
        <v>12</v>
      </c>
      <c r="M30" s="14" t="str">
        <f>IF(AND(M7&lt;&gt;L30),1,"")</f>
        <v/>
      </c>
      <c r="N30" s="14" t="str">
        <f>IF(AND(N7&lt;&gt;L30),1,"")</f>
        <v/>
      </c>
      <c r="O30" s="14" t="str">
        <f>IF(AND(O7&lt;&gt;L30),1,"")</f>
        <v/>
      </c>
      <c r="P30" s="14" t="str">
        <f>IF(AND(P7&lt;&gt;L30),1,"")</f>
        <v/>
      </c>
      <c r="Q30" s="14" t="str">
        <f>IF(AND(Q7&lt;&gt;L30),1,"")</f>
        <v/>
      </c>
      <c r="R30" s="14" t="str">
        <f>IF(AND(R7&lt;&gt;L30),1,"")</f>
        <v/>
      </c>
      <c r="S30" s="14" t="str">
        <f>IF(AND(S7&lt;&gt;L30),1,"")</f>
        <v/>
      </c>
      <c r="T30" s="14" t="str">
        <f>IF(AND(T7&lt;&gt;L30),1,"")</f>
        <v/>
      </c>
      <c r="U30" s="14" t="str">
        <f>IF(AND(U7&lt;&gt;L30),1,"")</f>
        <v/>
      </c>
      <c r="V30" s="14" t="str">
        <f>IF(AND(V7&lt;&gt;L30),1,"")</f>
        <v/>
      </c>
      <c r="W30" s="14" t="str">
        <f>IF(AND(W7&lt;&gt;L30),1,"")</f>
        <v/>
      </c>
      <c r="X30" s="14" t="str">
        <f>IF(AND(X7&lt;&gt;L30),1,"")</f>
        <v/>
      </c>
      <c r="Y30" s="14" t="str">
        <f>IF(AND(Y7&lt;&gt;L30),1,"")</f>
        <v/>
      </c>
      <c r="Z30" s="14" t="str">
        <f>IF(AND(Z7&lt;&gt;L30),1,"")</f>
        <v/>
      </c>
      <c r="AA30" s="14" t="str">
        <f>IF(AND(AA7&lt;&gt;L30),1,"")</f>
        <v/>
      </c>
      <c r="AB30" s="14" t="str">
        <f>IF(AND(AB7&lt;&gt;L30),1,"")</f>
        <v/>
      </c>
      <c r="AC30" s="14" t="str">
        <f>IF(AND(AC7&lt;&gt;L30),1,"")</f>
        <v/>
      </c>
      <c r="AD30" s="14" t="str">
        <f>IF(AND(AD7&lt;&gt;L30),1,"")</f>
        <v/>
      </c>
      <c r="AE30" s="14" t="str">
        <f>IF(AND(AE7&lt;&gt;L30),1,"")</f>
        <v/>
      </c>
      <c r="AF30" s="14" t="str">
        <f>IF(AND(AF7&lt;&gt;L30),1,"")</f>
        <v/>
      </c>
      <c r="AG30" s="14" t="str">
        <f>IF(AND(AG7&lt;&gt;L30),1,"")</f>
        <v/>
      </c>
      <c r="AH30" s="14" t="str">
        <f>IF(AND(AH7&lt;&gt;L30),1,"")</f>
        <v/>
      </c>
      <c r="AI30" s="14" t="str">
        <f>IF(AND(AI7&lt;&gt;L30),1,"")</f>
        <v/>
      </c>
      <c r="AJ30" s="14" t="str">
        <f>IF(AND(AJ7&lt;&gt;L30),1,"")</f>
        <v/>
      </c>
      <c r="AK30" s="14" t="str">
        <f>IF(AND(AK7&lt;&gt;L30),1,"")</f>
        <v/>
      </c>
      <c r="AN30" s="15" t="str">
        <f>AI$7</f>
        <v/>
      </c>
      <c r="AO30" s="2" t="b">
        <f t="shared" si="6"/>
        <v>0</v>
      </c>
      <c r="AP30" s="2">
        <v>23</v>
      </c>
      <c r="AQ30" s="2" t="e">
        <f t="shared" si="5"/>
        <v>#NUM!</v>
      </c>
      <c r="AR30" s="16" t="e">
        <f t="shared" si="0"/>
        <v>#NUM!</v>
      </c>
    </row>
    <row r="31" spans="1:44">
      <c r="A31" s="9"/>
      <c r="B31" s="17">
        <v>0</v>
      </c>
      <c r="C31" s="17">
        <v>0</v>
      </c>
      <c r="D31" s="18">
        <f t="shared" si="1"/>
        <v>0</v>
      </c>
      <c r="E31" s="17">
        <v>0</v>
      </c>
      <c r="F31" s="17">
        <v>0</v>
      </c>
      <c r="G31" s="18">
        <f t="shared" si="2"/>
        <v>0</v>
      </c>
      <c r="K31" s="12" t="str">
        <f t="shared" si="3"/>
        <v/>
      </c>
      <c r="L31" s="13" t="s">
        <v>12</v>
      </c>
      <c r="M31" s="14" t="str">
        <f>IF(AND(M7&lt;&gt;L31),1,"")</f>
        <v/>
      </c>
      <c r="N31" s="14" t="str">
        <f>IF(AND(N7&lt;&gt;L31),1,"")</f>
        <v/>
      </c>
      <c r="O31" s="14" t="str">
        <f>IF(AND(O7&lt;&gt;L31),1,"")</f>
        <v/>
      </c>
      <c r="P31" s="14" t="str">
        <f>IF(AND(P7&lt;&gt;L31),1,"")</f>
        <v/>
      </c>
      <c r="Q31" s="14" t="str">
        <f>IF(AND(Q7&lt;&gt;L31),1,"")</f>
        <v/>
      </c>
      <c r="R31" s="14" t="str">
        <f>IF(AND(R7&lt;&gt;L31),1,"")</f>
        <v/>
      </c>
      <c r="S31" s="14" t="str">
        <f>IF(AND(S7&lt;&gt;L31),1,"")</f>
        <v/>
      </c>
      <c r="T31" s="14" t="str">
        <f>IF(AND(T7&lt;&gt;L31),1,"")</f>
        <v/>
      </c>
      <c r="U31" s="14" t="str">
        <f>IF(AND(U7&lt;&gt;L31),1,"")</f>
        <v/>
      </c>
      <c r="V31" s="14" t="str">
        <f>IF(AND(V7&lt;&gt;L31),1,"")</f>
        <v/>
      </c>
      <c r="W31" s="14" t="str">
        <f>IF(AND(W7&lt;&gt;L31),1,"")</f>
        <v/>
      </c>
      <c r="X31" s="14" t="str">
        <f>IF(AND(X7&lt;&gt;L31),1,"")</f>
        <v/>
      </c>
      <c r="Y31" s="14" t="str">
        <f>IF(AND(Y7&lt;&gt;L31),1,"")</f>
        <v/>
      </c>
      <c r="Z31" s="14" t="str">
        <f>IF(AND(Z7&lt;&gt;L31),1,"")</f>
        <v/>
      </c>
      <c r="AA31" s="14" t="str">
        <f>IF(AND(AA7&lt;&gt;L31),1,"")</f>
        <v/>
      </c>
      <c r="AB31" s="14" t="str">
        <f>IF(AND(AB7&lt;&gt;L31),1,"")</f>
        <v/>
      </c>
      <c r="AC31" s="14" t="str">
        <f>IF(AND(AC7&lt;&gt;L31),1,"")</f>
        <v/>
      </c>
      <c r="AD31" s="14" t="str">
        <f>IF(AND(AD7&lt;&gt;L31),1,"")</f>
        <v/>
      </c>
      <c r="AE31" s="14" t="str">
        <f>IF(AND(AE7&lt;&gt;L31),1,"")</f>
        <v/>
      </c>
      <c r="AF31" s="14" t="str">
        <f>IF(AND(AF7&lt;&gt;L31),1,"")</f>
        <v/>
      </c>
      <c r="AG31" s="14" t="str">
        <f>IF(AND(AG7&lt;&gt;L31),1,"")</f>
        <v/>
      </c>
      <c r="AH31" s="14" t="str">
        <f>IF(AND(AH7&lt;&gt;L31),1,"")</f>
        <v/>
      </c>
      <c r="AI31" s="14" t="str">
        <f>IF(AND(AI7&lt;&gt;L31),1,"")</f>
        <v/>
      </c>
      <c r="AJ31" s="14" t="str">
        <f>IF(AND(AJ7&lt;&gt;L31),1,"")</f>
        <v/>
      </c>
      <c r="AK31" s="14" t="str">
        <f>IF(AND(AK7&lt;&gt;L31),1,"")</f>
        <v/>
      </c>
      <c r="AN31" s="15" t="str">
        <f>AJ$7</f>
        <v/>
      </c>
      <c r="AO31" s="2" t="b">
        <f t="shared" si="6"/>
        <v>0</v>
      </c>
      <c r="AP31" s="2">
        <v>24</v>
      </c>
      <c r="AQ31" s="2" t="e">
        <f t="shared" si="5"/>
        <v>#NUM!</v>
      </c>
      <c r="AR31" s="16" t="e">
        <f t="shared" si="0"/>
        <v>#NUM!</v>
      </c>
    </row>
    <row r="32" spans="1:44">
      <c r="A32" s="9"/>
      <c r="B32" s="17">
        <v>0</v>
      </c>
      <c r="C32" s="17">
        <v>0</v>
      </c>
      <c r="D32" s="18">
        <f t="shared" si="1"/>
        <v>0</v>
      </c>
      <c r="E32" s="17">
        <v>0</v>
      </c>
      <c r="F32" s="17">
        <v>0</v>
      </c>
      <c r="G32" s="18">
        <f t="shared" si="2"/>
        <v>0</v>
      </c>
      <c r="K32" s="12" t="str">
        <f t="shared" si="3"/>
        <v/>
      </c>
      <c r="L32" s="13" t="s">
        <v>12</v>
      </c>
      <c r="M32" s="14" t="str">
        <f>IF(AND(M7&lt;&gt;L32),1,"")</f>
        <v/>
      </c>
      <c r="N32" s="14" t="str">
        <f>IF(AND(N7&lt;&gt;L32),1,"")</f>
        <v/>
      </c>
      <c r="O32" s="14" t="str">
        <f>IF(AND(O7&lt;&gt;L32),1,"")</f>
        <v/>
      </c>
      <c r="P32" s="14" t="str">
        <f>IF(AND(P7&lt;&gt;L32),1,"")</f>
        <v/>
      </c>
      <c r="Q32" s="14" t="str">
        <f>IF(AND(Q7&lt;&gt;L32),1,"")</f>
        <v/>
      </c>
      <c r="R32" s="14" t="str">
        <f>IF(AND(R7&lt;&gt;L32),1,"")</f>
        <v/>
      </c>
      <c r="S32" s="14" t="str">
        <f>IF(AND(S7&lt;&gt;L32),1,"")</f>
        <v/>
      </c>
      <c r="T32" s="14" t="str">
        <f>IF(AND(T7&lt;&gt;L32),1,"")</f>
        <v/>
      </c>
      <c r="U32" s="14" t="str">
        <f>IF(AND(U7&lt;&gt;L32),1,"")</f>
        <v/>
      </c>
      <c r="V32" s="14" t="str">
        <f>IF(AND(V7&lt;&gt;L32),1,"")</f>
        <v/>
      </c>
      <c r="W32" s="14" t="str">
        <f>IF(AND(W7&lt;&gt;L32),1,"")</f>
        <v/>
      </c>
      <c r="X32" s="14" t="str">
        <f>IF(AND(X7&lt;&gt;L32),1,"")</f>
        <v/>
      </c>
      <c r="Y32" s="14" t="str">
        <f>IF(AND(Y7&lt;&gt;L32),1,"")</f>
        <v/>
      </c>
      <c r="Z32" s="14" t="str">
        <f>IF(AND(Z7&lt;&gt;L32),1,"")</f>
        <v/>
      </c>
      <c r="AA32" s="14" t="str">
        <f>IF(AND(AA7&lt;&gt;L32),1,"")</f>
        <v/>
      </c>
      <c r="AB32" s="14" t="str">
        <f>IF(AND(AB7&lt;&gt;L32),1,"")</f>
        <v/>
      </c>
      <c r="AC32" s="14" t="str">
        <f>IF(AND(AC7&lt;&gt;L32),1,"")</f>
        <v/>
      </c>
      <c r="AD32" s="14" t="str">
        <f>IF(AND(AD7&lt;&gt;L32),1,"")</f>
        <v/>
      </c>
      <c r="AE32" s="14" t="str">
        <f>IF(AND(AE7&lt;&gt;L32),1,"")</f>
        <v/>
      </c>
      <c r="AF32" s="14" t="str">
        <f>IF(AND(AF7&lt;&gt;L32),1,"")</f>
        <v/>
      </c>
      <c r="AG32" s="14" t="str">
        <f>IF(AND(AG7&lt;&gt;L32),1,"")</f>
        <v/>
      </c>
      <c r="AH32" s="14" t="str">
        <f>IF(AND(AH7&lt;&gt;L32),1,"")</f>
        <v/>
      </c>
      <c r="AI32" s="14" t="str">
        <f>IF(AND(AI7&lt;&gt;L32),1,"")</f>
        <v/>
      </c>
      <c r="AJ32" s="14" t="str">
        <f>IF(AND(AJ7&lt;&gt;L32),1,"")</f>
        <v/>
      </c>
      <c r="AK32" s="14" t="str">
        <f>IF(AND(AK7&lt;&gt;L32),1,"")</f>
        <v/>
      </c>
      <c r="AN32" s="15" t="str">
        <f>AK$7</f>
        <v/>
      </c>
      <c r="AO32" s="2" t="b">
        <f t="shared" si="6"/>
        <v>0</v>
      </c>
      <c r="AP32" s="2">
        <v>25</v>
      </c>
      <c r="AQ32" s="2" t="e">
        <f t="shared" si="5"/>
        <v>#NUM!</v>
      </c>
      <c r="AR32" s="16" t="e">
        <f t="shared" si="0"/>
        <v>#NUM!</v>
      </c>
    </row>
    <row r="33" spans="1:44">
      <c r="A33" s="9"/>
      <c r="B33" s="17">
        <v>0</v>
      </c>
      <c r="C33" s="17">
        <v>0</v>
      </c>
      <c r="D33" s="18">
        <f t="shared" si="1"/>
        <v>0</v>
      </c>
      <c r="E33" s="17">
        <v>0</v>
      </c>
      <c r="F33" s="17">
        <v>0</v>
      </c>
      <c r="G33" s="18">
        <f t="shared" si="2"/>
        <v>0</v>
      </c>
      <c r="AN33" s="15" t="str">
        <f>K8</f>
        <v/>
      </c>
      <c r="AO33" s="2" t="b">
        <f t="shared" si="6"/>
        <v>0</v>
      </c>
      <c r="AP33" s="2">
        <v>26</v>
      </c>
      <c r="AQ33" s="2" t="e">
        <f t="shared" si="5"/>
        <v>#NUM!</v>
      </c>
      <c r="AR33" s="16" t="e">
        <f t="shared" si="0"/>
        <v>#NUM!</v>
      </c>
    </row>
    <row r="34" spans="1:44">
      <c r="A34" s="9"/>
      <c r="B34" s="17">
        <v>0</v>
      </c>
      <c r="C34" s="17">
        <v>0</v>
      </c>
      <c r="D34" s="18">
        <f t="shared" si="1"/>
        <v>0</v>
      </c>
      <c r="E34" s="17">
        <v>0</v>
      </c>
      <c r="F34" s="17">
        <v>0</v>
      </c>
      <c r="G34" s="18">
        <f t="shared" si="2"/>
        <v>0</v>
      </c>
      <c r="AN34" s="15" t="str">
        <f t="shared" ref="AN34:AN57" si="7">K9</f>
        <v/>
      </c>
      <c r="AO34" s="2" t="b">
        <f t="shared" si="6"/>
        <v>0</v>
      </c>
      <c r="AP34" s="2">
        <v>27</v>
      </c>
      <c r="AQ34" s="2" t="e">
        <f t="shared" si="5"/>
        <v>#NUM!</v>
      </c>
      <c r="AR34" s="16" t="e">
        <f t="shared" si="0"/>
        <v>#NUM!</v>
      </c>
    </row>
    <row r="35" spans="1:44">
      <c r="A35" s="9"/>
      <c r="B35" s="17">
        <v>0</v>
      </c>
      <c r="C35" s="17">
        <v>0</v>
      </c>
      <c r="D35" s="18">
        <f t="shared" si="1"/>
        <v>0</v>
      </c>
      <c r="E35" s="17">
        <v>0</v>
      </c>
      <c r="F35" s="17">
        <v>0</v>
      </c>
      <c r="G35" s="18">
        <f t="shared" si="2"/>
        <v>0</v>
      </c>
      <c r="AN35" s="15" t="str">
        <f t="shared" si="7"/>
        <v/>
      </c>
      <c r="AO35" s="2" t="b">
        <f t="shared" si="6"/>
        <v>0</v>
      </c>
      <c r="AP35" s="2">
        <v>28</v>
      </c>
      <c r="AQ35" s="2" t="e">
        <f t="shared" si="5"/>
        <v>#NUM!</v>
      </c>
      <c r="AR35" s="16" t="e">
        <f t="shared" si="0"/>
        <v>#NUM!</v>
      </c>
    </row>
    <row r="36" spans="1:44">
      <c r="A36" s="9"/>
      <c r="B36" s="17">
        <v>0</v>
      </c>
      <c r="C36" s="17">
        <v>0</v>
      </c>
      <c r="D36" s="18">
        <f t="shared" si="1"/>
        <v>0</v>
      </c>
      <c r="E36" s="17">
        <v>0</v>
      </c>
      <c r="F36" s="17">
        <v>0</v>
      </c>
      <c r="G36" s="18">
        <f t="shared" si="2"/>
        <v>0</v>
      </c>
      <c r="AN36" s="15" t="str">
        <f t="shared" si="7"/>
        <v/>
      </c>
      <c r="AO36" s="2" t="b">
        <f t="shared" si="6"/>
        <v>0</v>
      </c>
      <c r="AP36" s="2">
        <v>29</v>
      </c>
      <c r="AQ36" s="2" t="e">
        <f t="shared" si="5"/>
        <v>#NUM!</v>
      </c>
      <c r="AR36" s="16" t="e">
        <f t="shared" si="0"/>
        <v>#NUM!</v>
      </c>
    </row>
    <row r="37" spans="1:44">
      <c r="A37" s="9"/>
      <c r="B37" s="17">
        <v>0</v>
      </c>
      <c r="C37" s="17">
        <v>0</v>
      </c>
      <c r="D37" s="18">
        <f t="shared" si="1"/>
        <v>0</v>
      </c>
      <c r="E37" s="17">
        <v>0</v>
      </c>
      <c r="F37" s="17">
        <v>0</v>
      </c>
      <c r="G37" s="18">
        <f t="shared" si="2"/>
        <v>0</v>
      </c>
      <c r="AN37" s="15" t="str">
        <f t="shared" si="7"/>
        <v/>
      </c>
      <c r="AO37" s="2" t="b">
        <f t="shared" si="6"/>
        <v>0</v>
      </c>
      <c r="AP37" s="2">
        <v>30</v>
      </c>
      <c r="AQ37" s="2" t="e">
        <f t="shared" si="5"/>
        <v>#NUM!</v>
      </c>
      <c r="AR37" s="16" t="e">
        <f t="shared" si="0"/>
        <v>#NUM!</v>
      </c>
    </row>
    <row r="38" spans="1:44">
      <c r="A38" s="9"/>
      <c r="B38" s="17">
        <v>0</v>
      </c>
      <c r="C38" s="17">
        <v>0</v>
      </c>
      <c r="D38" s="18">
        <f t="shared" si="1"/>
        <v>0</v>
      </c>
      <c r="E38" s="17">
        <v>0</v>
      </c>
      <c r="F38" s="17">
        <v>0</v>
      </c>
      <c r="G38" s="18">
        <f t="shared" si="2"/>
        <v>0</v>
      </c>
      <c r="AN38" s="15" t="str">
        <f t="shared" si="7"/>
        <v/>
      </c>
      <c r="AO38" s="2" t="b">
        <f t="shared" si="6"/>
        <v>0</v>
      </c>
      <c r="AP38" s="2">
        <v>31</v>
      </c>
      <c r="AQ38" s="2" t="e">
        <f t="shared" si="5"/>
        <v>#NUM!</v>
      </c>
      <c r="AR38" s="16" t="e">
        <f t="shared" si="0"/>
        <v>#NUM!</v>
      </c>
    </row>
    <row r="39" spans="1:44">
      <c r="A39" s="9"/>
      <c r="B39" s="17">
        <v>0</v>
      </c>
      <c r="C39" s="17">
        <v>0</v>
      </c>
      <c r="D39" s="18">
        <f t="shared" si="1"/>
        <v>0</v>
      </c>
      <c r="E39" s="17">
        <v>0</v>
      </c>
      <c r="F39" s="17">
        <v>0</v>
      </c>
      <c r="G39" s="18">
        <f t="shared" si="2"/>
        <v>0</v>
      </c>
      <c r="AN39" s="15" t="str">
        <f t="shared" si="7"/>
        <v/>
      </c>
      <c r="AO39" s="2" t="b">
        <f t="shared" si="6"/>
        <v>0</v>
      </c>
      <c r="AP39" s="2">
        <v>32</v>
      </c>
      <c r="AQ39" s="2" t="e">
        <f t="shared" si="5"/>
        <v>#NUM!</v>
      </c>
      <c r="AR39" s="16" t="e">
        <f t="shared" si="0"/>
        <v>#NUM!</v>
      </c>
    </row>
    <row r="40" spans="1:44">
      <c r="A40" s="9"/>
      <c r="B40" s="17">
        <v>0</v>
      </c>
      <c r="C40" s="17">
        <v>0</v>
      </c>
      <c r="D40" s="18">
        <f t="shared" si="1"/>
        <v>0</v>
      </c>
      <c r="E40" s="17">
        <v>0</v>
      </c>
      <c r="F40" s="17">
        <v>0</v>
      </c>
      <c r="G40" s="18">
        <f t="shared" si="2"/>
        <v>0</v>
      </c>
      <c r="AN40" s="15" t="str">
        <f t="shared" si="7"/>
        <v/>
      </c>
      <c r="AO40" s="2" t="b">
        <f t="shared" si="6"/>
        <v>0</v>
      </c>
      <c r="AP40" s="2">
        <v>33</v>
      </c>
      <c r="AQ40" s="2" t="e">
        <f t="shared" si="5"/>
        <v>#NUM!</v>
      </c>
      <c r="AR40" s="16" t="e">
        <f t="shared" ref="AR40:AR57" si="8">INDEX(AN:AN,AQ$8:AQ$57)</f>
        <v>#NUM!</v>
      </c>
    </row>
    <row r="41" spans="1:44" ht="15" customHeight="1">
      <c r="A41" s="9"/>
      <c r="B41" s="17">
        <v>0</v>
      </c>
      <c r="C41" s="17">
        <v>0</v>
      </c>
      <c r="D41" s="18">
        <f t="shared" si="1"/>
        <v>0</v>
      </c>
      <c r="E41" s="17">
        <v>0</v>
      </c>
      <c r="F41" s="17">
        <v>0</v>
      </c>
      <c r="G41" s="18">
        <f t="shared" si="2"/>
        <v>0</v>
      </c>
      <c r="AN41" s="15" t="str">
        <f t="shared" si="7"/>
        <v/>
      </c>
      <c r="AO41" s="2" t="b">
        <f t="shared" si="6"/>
        <v>0</v>
      </c>
      <c r="AP41" s="2">
        <v>34</v>
      </c>
      <c r="AQ41" s="2" t="e">
        <f t="shared" si="5"/>
        <v>#NUM!</v>
      </c>
      <c r="AR41" s="16" t="e">
        <f t="shared" si="8"/>
        <v>#NUM!</v>
      </c>
    </row>
    <row r="42" spans="1:44">
      <c r="A42" s="9"/>
      <c r="B42" s="17">
        <v>0</v>
      </c>
      <c r="C42" s="17">
        <v>0</v>
      </c>
      <c r="D42" s="18">
        <f t="shared" si="1"/>
        <v>0</v>
      </c>
      <c r="E42" s="17">
        <v>0</v>
      </c>
      <c r="F42" s="17">
        <v>0</v>
      </c>
      <c r="G42" s="18">
        <f t="shared" si="2"/>
        <v>0</v>
      </c>
      <c r="AN42" s="15" t="str">
        <f t="shared" si="7"/>
        <v/>
      </c>
      <c r="AO42" s="2" t="b">
        <f t="shared" si="6"/>
        <v>0</v>
      </c>
      <c r="AP42" s="2">
        <v>35</v>
      </c>
      <c r="AQ42" s="2" t="e">
        <f t="shared" si="5"/>
        <v>#NUM!</v>
      </c>
      <c r="AR42" s="16" t="e">
        <f t="shared" si="8"/>
        <v>#NUM!</v>
      </c>
    </row>
    <row r="43" spans="1:44">
      <c r="A43" s="9"/>
      <c r="B43" s="17">
        <v>0</v>
      </c>
      <c r="C43" s="17">
        <v>0</v>
      </c>
      <c r="D43" s="18">
        <f t="shared" si="1"/>
        <v>0</v>
      </c>
      <c r="E43" s="17">
        <v>0</v>
      </c>
      <c r="F43" s="17">
        <v>0</v>
      </c>
      <c r="G43" s="18">
        <f t="shared" si="2"/>
        <v>0</v>
      </c>
      <c r="AN43" s="15" t="str">
        <f t="shared" si="7"/>
        <v/>
      </c>
      <c r="AO43" s="2" t="b">
        <f t="shared" si="6"/>
        <v>0</v>
      </c>
      <c r="AP43" s="2">
        <v>36</v>
      </c>
      <c r="AQ43" s="2" t="e">
        <f t="shared" si="5"/>
        <v>#NUM!</v>
      </c>
      <c r="AR43" s="16" t="e">
        <f t="shared" si="8"/>
        <v>#NUM!</v>
      </c>
    </row>
    <row r="44" spans="1:44">
      <c r="A44" s="9"/>
      <c r="B44" s="17">
        <v>0</v>
      </c>
      <c r="C44" s="17">
        <v>0</v>
      </c>
      <c r="D44" s="18">
        <f t="shared" si="1"/>
        <v>0</v>
      </c>
      <c r="E44" s="17">
        <v>0</v>
      </c>
      <c r="F44" s="17">
        <v>0</v>
      </c>
      <c r="G44" s="18">
        <f t="shared" si="2"/>
        <v>0</v>
      </c>
      <c r="AN44" s="15" t="str">
        <f t="shared" si="7"/>
        <v/>
      </c>
      <c r="AO44" s="2" t="b">
        <f t="shared" si="6"/>
        <v>0</v>
      </c>
      <c r="AP44" s="2">
        <v>37</v>
      </c>
      <c r="AQ44" s="2" t="e">
        <f t="shared" si="5"/>
        <v>#NUM!</v>
      </c>
      <c r="AR44" s="16" t="e">
        <f t="shared" si="8"/>
        <v>#NUM!</v>
      </c>
    </row>
    <row r="45" spans="1:44">
      <c r="A45" s="9"/>
      <c r="B45" s="17">
        <v>0</v>
      </c>
      <c r="C45" s="17">
        <v>0</v>
      </c>
      <c r="D45" s="18">
        <f t="shared" si="1"/>
        <v>0</v>
      </c>
      <c r="E45" s="17">
        <v>0</v>
      </c>
      <c r="F45" s="17">
        <v>0</v>
      </c>
      <c r="G45" s="18">
        <f t="shared" si="2"/>
        <v>0</v>
      </c>
      <c r="AN45" s="15" t="str">
        <f t="shared" si="7"/>
        <v/>
      </c>
      <c r="AO45" s="2" t="b">
        <f t="shared" si="6"/>
        <v>0</v>
      </c>
      <c r="AP45" s="2">
        <v>38</v>
      </c>
      <c r="AQ45" s="2" t="e">
        <f t="shared" si="5"/>
        <v>#NUM!</v>
      </c>
      <c r="AR45" s="16" t="e">
        <f t="shared" si="8"/>
        <v>#NUM!</v>
      </c>
    </row>
    <row r="46" spans="1:44">
      <c r="A46" s="9"/>
      <c r="B46" s="17">
        <v>0</v>
      </c>
      <c r="C46" s="17">
        <v>0</v>
      </c>
      <c r="D46" s="18">
        <f t="shared" si="1"/>
        <v>0</v>
      </c>
      <c r="E46" s="17">
        <v>0</v>
      </c>
      <c r="F46" s="17">
        <v>0</v>
      </c>
      <c r="G46" s="18">
        <f t="shared" si="2"/>
        <v>0</v>
      </c>
      <c r="AN46" s="15" t="str">
        <f t="shared" si="7"/>
        <v/>
      </c>
      <c r="AO46" s="2" t="b">
        <f t="shared" si="6"/>
        <v>0</v>
      </c>
      <c r="AP46" s="2">
        <v>39</v>
      </c>
      <c r="AQ46" s="2" t="e">
        <f t="shared" si="5"/>
        <v>#NUM!</v>
      </c>
      <c r="AR46" s="16" t="e">
        <f t="shared" si="8"/>
        <v>#NUM!</v>
      </c>
    </row>
    <row r="47" spans="1:44">
      <c r="A47" s="9"/>
      <c r="B47" s="17">
        <v>0</v>
      </c>
      <c r="C47" s="17">
        <v>0</v>
      </c>
      <c r="D47" s="18">
        <f t="shared" si="1"/>
        <v>0</v>
      </c>
      <c r="E47" s="17">
        <v>0</v>
      </c>
      <c r="F47" s="17">
        <v>0</v>
      </c>
      <c r="G47" s="18">
        <f t="shared" si="2"/>
        <v>0</v>
      </c>
      <c r="AN47" s="15" t="str">
        <f t="shared" si="7"/>
        <v/>
      </c>
      <c r="AO47" s="2" t="b">
        <f t="shared" si="6"/>
        <v>0</v>
      </c>
      <c r="AP47" s="2">
        <v>40</v>
      </c>
      <c r="AQ47" s="2" t="e">
        <f t="shared" si="5"/>
        <v>#NUM!</v>
      </c>
      <c r="AR47" s="16" t="e">
        <f t="shared" si="8"/>
        <v>#NUM!</v>
      </c>
    </row>
    <row r="48" spans="1:44">
      <c r="A48" s="9"/>
      <c r="B48" s="17">
        <v>0</v>
      </c>
      <c r="C48" s="17">
        <v>0</v>
      </c>
      <c r="D48" s="18">
        <f t="shared" si="1"/>
        <v>0</v>
      </c>
      <c r="E48" s="17">
        <v>0</v>
      </c>
      <c r="F48" s="17">
        <v>0</v>
      </c>
      <c r="G48" s="18">
        <f t="shared" si="2"/>
        <v>0</v>
      </c>
      <c r="AN48" s="15" t="str">
        <f t="shared" si="7"/>
        <v/>
      </c>
      <c r="AO48" s="2" t="b">
        <f t="shared" si="6"/>
        <v>0</v>
      </c>
      <c r="AP48" s="2">
        <v>41</v>
      </c>
      <c r="AQ48" s="2" t="e">
        <f t="shared" si="5"/>
        <v>#NUM!</v>
      </c>
      <c r="AR48" s="16" t="e">
        <f t="shared" si="8"/>
        <v>#NUM!</v>
      </c>
    </row>
    <row r="49" spans="1:44">
      <c r="A49" s="9"/>
      <c r="B49" s="17">
        <v>0</v>
      </c>
      <c r="C49" s="17">
        <v>0</v>
      </c>
      <c r="D49" s="18">
        <f t="shared" si="1"/>
        <v>0</v>
      </c>
      <c r="E49" s="17">
        <v>0</v>
      </c>
      <c r="F49" s="17">
        <v>0</v>
      </c>
      <c r="G49" s="18">
        <f t="shared" si="2"/>
        <v>0</v>
      </c>
      <c r="AN49" s="15" t="str">
        <f t="shared" si="7"/>
        <v/>
      </c>
      <c r="AO49" s="2" t="b">
        <f t="shared" si="6"/>
        <v>0</v>
      </c>
      <c r="AP49" s="2">
        <v>42</v>
      </c>
      <c r="AQ49" s="2" t="e">
        <f t="shared" si="5"/>
        <v>#NUM!</v>
      </c>
      <c r="AR49" s="16" t="e">
        <f t="shared" si="8"/>
        <v>#NUM!</v>
      </c>
    </row>
    <row r="50" spans="1:44">
      <c r="A50" s="9"/>
      <c r="B50" s="17">
        <v>0</v>
      </c>
      <c r="C50" s="17">
        <v>0</v>
      </c>
      <c r="D50" s="18">
        <f t="shared" si="1"/>
        <v>0</v>
      </c>
      <c r="E50" s="17">
        <v>0</v>
      </c>
      <c r="F50" s="17">
        <v>0</v>
      </c>
      <c r="G50" s="18">
        <f t="shared" si="2"/>
        <v>0</v>
      </c>
      <c r="AN50" s="15" t="str">
        <f t="shared" si="7"/>
        <v/>
      </c>
      <c r="AO50" s="2" t="b">
        <f t="shared" si="6"/>
        <v>0</v>
      </c>
      <c r="AP50" s="2">
        <v>43</v>
      </c>
      <c r="AQ50" s="2" t="e">
        <f t="shared" si="5"/>
        <v>#NUM!</v>
      </c>
      <c r="AR50" s="16" t="e">
        <f t="shared" si="8"/>
        <v>#NUM!</v>
      </c>
    </row>
    <row r="51" spans="1:44">
      <c r="A51" s="9"/>
      <c r="B51" s="17">
        <v>0</v>
      </c>
      <c r="C51" s="17">
        <v>0</v>
      </c>
      <c r="D51" s="18">
        <f t="shared" si="1"/>
        <v>0</v>
      </c>
      <c r="E51" s="17">
        <v>0</v>
      </c>
      <c r="F51" s="17">
        <v>0</v>
      </c>
      <c r="G51" s="18">
        <f t="shared" si="2"/>
        <v>0</v>
      </c>
      <c r="AN51" s="15" t="str">
        <f t="shared" si="7"/>
        <v/>
      </c>
      <c r="AO51" s="2" t="b">
        <f t="shared" si="6"/>
        <v>0</v>
      </c>
      <c r="AP51" s="2">
        <v>44</v>
      </c>
      <c r="AQ51" s="2" t="e">
        <f t="shared" si="5"/>
        <v>#NUM!</v>
      </c>
      <c r="AR51" s="16" t="e">
        <f t="shared" si="8"/>
        <v>#NUM!</v>
      </c>
    </row>
    <row r="52" spans="1:44">
      <c r="A52" s="9"/>
      <c r="B52" s="17">
        <v>0</v>
      </c>
      <c r="C52" s="17">
        <v>0</v>
      </c>
      <c r="D52" s="18">
        <f t="shared" si="1"/>
        <v>0</v>
      </c>
      <c r="E52" s="17">
        <v>0</v>
      </c>
      <c r="F52" s="17">
        <v>0</v>
      </c>
      <c r="G52" s="18">
        <f t="shared" si="2"/>
        <v>0</v>
      </c>
      <c r="AN52" s="15" t="str">
        <f t="shared" si="7"/>
        <v/>
      </c>
      <c r="AO52" s="2" t="b">
        <f t="shared" si="6"/>
        <v>0</v>
      </c>
      <c r="AP52" s="2">
        <v>45</v>
      </c>
      <c r="AQ52" s="2" t="e">
        <f t="shared" si="5"/>
        <v>#NUM!</v>
      </c>
      <c r="AR52" s="16" t="e">
        <f t="shared" si="8"/>
        <v>#NUM!</v>
      </c>
    </row>
    <row r="53" spans="1:44">
      <c r="A53" s="9"/>
      <c r="B53" s="17">
        <v>0</v>
      </c>
      <c r="C53" s="17">
        <v>0</v>
      </c>
      <c r="D53" s="18">
        <f t="shared" si="1"/>
        <v>0</v>
      </c>
      <c r="E53" s="17">
        <v>0</v>
      </c>
      <c r="F53" s="17">
        <v>0</v>
      </c>
      <c r="G53" s="18">
        <f t="shared" si="2"/>
        <v>0</v>
      </c>
      <c r="AN53" s="15" t="str">
        <f t="shared" si="7"/>
        <v/>
      </c>
      <c r="AO53" s="2" t="b">
        <f t="shared" si="6"/>
        <v>0</v>
      </c>
      <c r="AP53" s="2">
        <v>46</v>
      </c>
      <c r="AQ53" s="2" t="e">
        <f t="shared" si="5"/>
        <v>#NUM!</v>
      </c>
      <c r="AR53" s="16" t="e">
        <f t="shared" si="8"/>
        <v>#NUM!</v>
      </c>
    </row>
    <row r="54" spans="1:44">
      <c r="A54" s="9"/>
      <c r="B54" s="17">
        <v>0</v>
      </c>
      <c r="C54" s="17">
        <v>0</v>
      </c>
      <c r="D54" s="18">
        <f t="shared" si="1"/>
        <v>0</v>
      </c>
      <c r="E54" s="17">
        <v>0</v>
      </c>
      <c r="F54" s="17">
        <v>0</v>
      </c>
      <c r="G54" s="18">
        <f t="shared" si="2"/>
        <v>0</v>
      </c>
      <c r="AN54" s="15" t="str">
        <f t="shared" si="7"/>
        <v/>
      </c>
      <c r="AO54" s="2" t="b">
        <f t="shared" si="6"/>
        <v>0</v>
      </c>
      <c r="AP54" s="2">
        <v>47</v>
      </c>
      <c r="AQ54" s="2" t="e">
        <f t="shared" si="5"/>
        <v>#NUM!</v>
      </c>
      <c r="AR54" s="16" t="e">
        <f t="shared" si="8"/>
        <v>#NUM!</v>
      </c>
    </row>
    <row r="55" spans="1:44">
      <c r="A55" s="9"/>
      <c r="B55" s="17">
        <v>0</v>
      </c>
      <c r="C55" s="17">
        <v>0</v>
      </c>
      <c r="D55" s="18">
        <f t="shared" si="1"/>
        <v>0</v>
      </c>
      <c r="E55" s="17">
        <v>0</v>
      </c>
      <c r="F55" s="17">
        <v>0</v>
      </c>
      <c r="G55" s="18">
        <f t="shared" si="2"/>
        <v>0</v>
      </c>
      <c r="AN55" s="15" t="str">
        <f t="shared" si="7"/>
        <v/>
      </c>
      <c r="AO55" s="2" t="b">
        <f t="shared" si="6"/>
        <v>0</v>
      </c>
      <c r="AP55" s="2">
        <v>48</v>
      </c>
      <c r="AQ55" s="2" t="e">
        <f t="shared" si="5"/>
        <v>#NUM!</v>
      </c>
      <c r="AR55" s="16" t="e">
        <f t="shared" si="8"/>
        <v>#NUM!</v>
      </c>
    </row>
    <row r="56" spans="1:44">
      <c r="A56" s="9"/>
      <c r="B56" s="17">
        <v>0</v>
      </c>
      <c r="C56" s="17">
        <v>0</v>
      </c>
      <c r="D56" s="18">
        <f t="shared" si="1"/>
        <v>0</v>
      </c>
      <c r="E56" s="17">
        <v>0</v>
      </c>
      <c r="F56" s="17">
        <v>0</v>
      </c>
      <c r="G56" s="18">
        <f t="shared" si="2"/>
        <v>0</v>
      </c>
      <c r="AN56" s="15" t="str">
        <f t="shared" si="7"/>
        <v/>
      </c>
      <c r="AO56" s="2" t="b">
        <f t="shared" si="6"/>
        <v>0</v>
      </c>
      <c r="AP56" s="2">
        <v>49</v>
      </c>
      <c r="AQ56" s="2" t="e">
        <f t="shared" si="5"/>
        <v>#NUM!</v>
      </c>
      <c r="AR56" s="16" t="e">
        <f t="shared" si="8"/>
        <v>#NUM!</v>
      </c>
    </row>
    <row r="57" spans="1:44">
      <c r="A57" s="9"/>
      <c r="B57" s="17">
        <v>0</v>
      </c>
      <c r="C57" s="17">
        <v>0</v>
      </c>
      <c r="D57" s="19">
        <f t="shared" si="1"/>
        <v>0</v>
      </c>
      <c r="E57" s="17">
        <v>0</v>
      </c>
      <c r="F57" s="17">
        <v>0</v>
      </c>
      <c r="G57" s="19">
        <f t="shared" si="2"/>
        <v>0</v>
      </c>
      <c r="AN57" s="15" t="str">
        <f t="shared" si="7"/>
        <v/>
      </c>
      <c r="AO57" s="2" t="b">
        <f t="shared" si="6"/>
        <v>0</v>
      </c>
      <c r="AP57" s="2">
        <v>50</v>
      </c>
      <c r="AQ57" s="2" t="e">
        <f t="shared" si="5"/>
        <v>#NUM!</v>
      </c>
      <c r="AR57" s="16" t="e">
        <f t="shared" si="8"/>
        <v>#NUM!</v>
      </c>
    </row>
    <row r="58" spans="1:44" ht="15.75" thickBot="1">
      <c r="A58" s="20" t="s">
        <v>10</v>
      </c>
      <c r="B58" s="21">
        <f t="shared" ref="B58:G58" si="9">SUM(B8:B57)</f>
        <v>18770404</v>
      </c>
      <c r="C58" s="22">
        <f t="shared" si="9"/>
        <v>-3426566.84</v>
      </c>
      <c r="D58" s="22">
        <f t="shared" si="9"/>
        <v>15343837.16</v>
      </c>
      <c r="E58" s="22">
        <f t="shared" si="9"/>
        <v>15343837.16</v>
      </c>
      <c r="F58" s="22">
        <f t="shared" si="9"/>
        <v>15343837.16</v>
      </c>
      <c r="G58" s="22">
        <f t="shared" si="9"/>
        <v>0</v>
      </c>
    </row>
    <row r="59" spans="1:44" ht="15.75" thickTop="1"/>
    <row r="60" spans="1:44">
      <c r="A60" s="26" t="s">
        <v>11</v>
      </c>
      <c r="B60" s="26"/>
      <c r="C60" s="26"/>
      <c r="D60" s="26"/>
      <c r="E60" s="26"/>
      <c r="F60" s="26"/>
      <c r="G60" s="26"/>
    </row>
    <row r="61" spans="1:44">
      <c r="A61" s="26"/>
      <c r="B61" s="26"/>
      <c r="C61" s="26"/>
      <c r="D61" s="26"/>
      <c r="E61" s="26"/>
      <c r="F61" s="26"/>
      <c r="G61" s="26"/>
    </row>
    <row r="62" spans="1:44"/>
    <row r="63" spans="1:44">
      <c r="A63" s="23"/>
      <c r="B63" s="23"/>
      <c r="D63" s="23"/>
      <c r="E63" s="23"/>
      <c r="F63" s="23"/>
    </row>
    <row r="64" spans="1:44">
      <c r="A64" s="27" t="s">
        <v>16</v>
      </c>
      <c r="B64" s="27"/>
      <c r="D64" s="27" t="s">
        <v>17</v>
      </c>
      <c r="E64" s="27"/>
      <c r="F64" s="27"/>
    </row>
    <row r="65" spans="1:7">
      <c r="A65" s="27"/>
      <c r="B65" s="27"/>
      <c r="D65" s="27"/>
      <c r="E65" s="27"/>
      <c r="F65" s="27"/>
    </row>
    <row r="66" spans="1:7" ht="15" customHeight="1">
      <c r="A66" s="28" t="s">
        <v>18</v>
      </c>
      <c r="B66" s="28"/>
      <c r="D66" s="29" t="s">
        <v>19</v>
      </c>
      <c r="E66" s="29"/>
      <c r="F66" s="29"/>
    </row>
    <row r="67" spans="1:7" s="24" customFormat="1" ht="15" customHeight="1">
      <c r="A67" s="25" t="s">
        <v>20</v>
      </c>
      <c r="B67" s="25"/>
      <c r="C67" s="25"/>
      <c r="D67" s="25"/>
      <c r="E67" s="25"/>
      <c r="F67" s="25"/>
      <c r="G67" s="25"/>
    </row>
    <row r="68" spans="1:7" s="24" customFormat="1" ht="15" customHeight="1">
      <c r="A68" s="25"/>
      <c r="B68" s="25"/>
      <c r="C68" s="25"/>
      <c r="D68" s="25"/>
      <c r="E68" s="25"/>
      <c r="F68" s="25"/>
      <c r="G68" s="25"/>
    </row>
    <row r="69" spans="1:7"/>
  </sheetData>
  <sheetProtection algorithmName="SHA-512" hashValue="J1OqNFzL3LhnD6B5+atmVTdq5aIVfbzm93ED3fNmFkABDPPKnMzKCWc2lE0w6kSIh/Ri14hTnOp3ksX+4ehLow==" saltValue="MXbSDyo6nF4AwfuiE9lhdw==" spinCount="100000" sheet="1" objects="1" scenarios="1" selectLockedCells="1" selectUnlockedCells="1"/>
  <mergeCells count="13">
    <mergeCell ref="A1:G1"/>
    <mergeCell ref="A2:G2"/>
    <mergeCell ref="A3:G3"/>
    <mergeCell ref="A4:G4"/>
    <mergeCell ref="A6:A7"/>
    <mergeCell ref="B6:F6"/>
    <mergeCell ref="G6:G7"/>
    <mergeCell ref="A67:G68"/>
    <mergeCell ref="A60:G61"/>
    <mergeCell ref="A64:B65"/>
    <mergeCell ref="D64:F65"/>
    <mergeCell ref="A66:B66"/>
    <mergeCell ref="D66:F66"/>
  </mergeCells>
  <dataValidations count="1">
    <dataValidation type="decimal" allowBlank="1" showInputMessage="1" showErrorMessage="1" sqref="B8:C57 E8:F57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55" orientation="portrait" horizontalDpi="4294967295" verticalDpi="4294967295" r:id="rId1"/>
  <headerFooter>
    <oddFooter>&amp;R&amp;"-,Negrita Cursiva"Formato F18 - Estado analítico del ejercicio del presupuesto de egresos clasificación administrativa&amp;"-,Normal"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2020-12-02T20:28:17Z</cp:lastPrinted>
  <dcterms:created xsi:type="dcterms:W3CDTF">2020-09-21T19:31:19Z</dcterms:created>
  <dcterms:modified xsi:type="dcterms:W3CDTF">2023-08-18T17:50:33Z</dcterms:modified>
</cp:coreProperties>
</file>