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4115" windowHeight="672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O99" i="1"/>
  <c r="N99"/>
  <c r="M99"/>
  <c r="L99"/>
  <c r="K99"/>
  <c r="J99"/>
  <c r="I99"/>
  <c r="H99"/>
  <c r="G99"/>
  <c r="F99"/>
  <c r="E99"/>
  <c r="D99"/>
  <c r="C99"/>
  <c r="O78"/>
  <c r="N78"/>
  <c r="M78"/>
  <c r="L78"/>
  <c r="K78"/>
  <c r="J78"/>
  <c r="H78"/>
  <c r="G78"/>
  <c r="F78"/>
  <c r="E78"/>
  <c r="D78"/>
  <c r="C78"/>
</calcChain>
</file>

<file path=xl/sharedStrings.xml><?xml version="1.0" encoding="utf-8"?>
<sst xmlns="http://schemas.openxmlformats.org/spreadsheetml/2006/main" count="441" uniqueCount="206">
  <si>
    <t>Periodo 8 al 8 Quincenal del 16/04/2022 al 30/04/2022</t>
  </si>
  <si>
    <t>Código</t>
  </si>
  <si>
    <t>Empleado</t>
  </si>
  <si>
    <t>Sueldo</t>
  </si>
  <si>
    <t>Vacaciones a tiempo</t>
  </si>
  <si>
    <t>Prima de vacaciones a tiempo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</si>
  <si>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</si>
  <si>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</si>
  <si>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</si>
  <si>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</si>
  <si>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</si>
  <si>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</si>
  <si>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Préstamo empresa</t>
  </si>
  <si>
    <t>Ajuste al neto</t>
  </si>
  <si>
    <t>*TOTAL* *DEDUCCIONES*</t>
  </si>
  <si>
    <t>*NETO*</t>
  </si>
  <si>
    <t>Departamento 19 ADMINISTRACION Y FINANZAS</t>
  </si>
  <si>
    <t>043</t>
  </si>
  <si>
    <t>Alvarez Cruz Ma. Mercedes</t>
  </si>
  <si>
    <t>348</t>
  </si>
  <si>
    <t>Evangelista Aguilar Blanca Isela</t>
  </si>
  <si>
    <t>Total Depto</t>
  </si>
  <si>
    <t xml:space="preserve">  -----------------------</t>
  </si>
  <si>
    <t>Departamento 18 ASISTENCIA SOCIAL</t>
  </si>
  <si>
    <t>148</t>
  </si>
  <si>
    <t>Gallegos Ortiz Zayra Berenice</t>
  </si>
  <si>
    <t>305</t>
  </si>
  <si>
    <t>Garcia Ramos Liliana</t>
  </si>
  <si>
    <t>304</t>
  </si>
  <si>
    <t>Gutierrez Maldonado Estefania</t>
  </si>
  <si>
    <t>Departamento 1 CADI</t>
  </si>
  <si>
    <t>161</t>
  </si>
  <si>
    <t>Bautista Aguilera Virginia</t>
  </si>
  <si>
    <t>004</t>
  </si>
  <si>
    <t>Carrillo Morales Rosalinda</t>
  </si>
  <si>
    <t>262</t>
  </si>
  <si>
    <t>Castro  Villasano Rut Esmeralda</t>
  </si>
  <si>
    <t>185</t>
  </si>
  <si>
    <t>Flores Barbosa Juana Araceli</t>
  </si>
  <si>
    <t>331</t>
  </si>
  <si>
    <t>Gutierrez Saldaña Ma. Gabriela</t>
  </si>
  <si>
    <t>035</t>
  </si>
  <si>
    <t>Hernandez Perez Martha Guadalupe</t>
  </si>
  <si>
    <t>296</t>
  </si>
  <si>
    <t>Loza Morales Diana Laura</t>
  </si>
  <si>
    <t>316</t>
  </si>
  <si>
    <t>Lua Cisneros Ericka Jazmin</t>
  </si>
  <si>
    <t>293</t>
  </si>
  <si>
    <t>Marquez  Navarro Rosa Erika</t>
  </si>
  <si>
    <t>029</t>
  </si>
  <si>
    <t>Rojo Leyva Maria Esther</t>
  </si>
  <si>
    <t>199</t>
  </si>
  <si>
    <t>Salgado Castellanos Blanca</t>
  </si>
  <si>
    <t>329</t>
  </si>
  <si>
    <t>Torres Arrañaga Maria Soledad</t>
  </si>
  <si>
    <t>015</t>
  </si>
  <si>
    <t>Vazquez Gonzalez Dominga</t>
  </si>
  <si>
    <t>016</t>
  </si>
  <si>
    <t>Villa Sanchez Elizabeth</t>
  </si>
  <si>
    <t>Departamento 3 CAIC I</t>
  </si>
  <si>
    <t>335</t>
  </si>
  <si>
    <t>Cervantes  Garibay Ingrid Naomi</t>
  </si>
  <si>
    <t>020</t>
  </si>
  <si>
    <t>Loza Vazquez Ma. Ofelia</t>
  </si>
  <si>
    <t>264</t>
  </si>
  <si>
    <t>Ramos Rodriguez Montserrath</t>
  </si>
  <si>
    <t>336</t>
  </si>
  <si>
    <t>Santiago Baeza Pammela Monterrat</t>
  </si>
  <si>
    <t>302</t>
  </si>
  <si>
    <t>Santoyo Godinez Veronica Stefania</t>
  </si>
  <si>
    <t>014</t>
  </si>
  <si>
    <t>Valdivia  Zaragoza Josefina</t>
  </si>
  <si>
    <t>Departamento 4 CASA DIA</t>
  </si>
  <si>
    <t>034</t>
  </si>
  <si>
    <t>Cruz Aviña Bibiana</t>
  </si>
  <si>
    <t>339</t>
  </si>
  <si>
    <t>Flores Cervantes Diego Ulises</t>
  </si>
  <si>
    <t>054</t>
  </si>
  <si>
    <t>Flores Ramos Teresa</t>
  </si>
  <si>
    <t>334</t>
  </si>
  <si>
    <t>Flores Valdovinos Monserrat</t>
  </si>
  <si>
    <t>113</t>
  </si>
  <si>
    <t>Vazquez  Salazar Sandra Guillermina</t>
  </si>
  <si>
    <t>330</t>
  </si>
  <si>
    <t>Villarruel Gutierrez Syndira Pouleth</t>
  </si>
  <si>
    <t>Departamento 12 CENTRO COMUNITARIO EL ROSARIO</t>
  </si>
  <si>
    <t>289</t>
  </si>
  <si>
    <t>Arriaga Ornelas Ma. Guadalupe</t>
  </si>
  <si>
    <t>183</t>
  </si>
  <si>
    <t>Lopez Andrade Claudia Gabriela</t>
  </si>
  <si>
    <t>256</t>
  </si>
  <si>
    <t>Rios Hinojosa Dayanara</t>
  </si>
  <si>
    <t>Departamento 6 COMEDOR ASISTENCIAL</t>
  </si>
  <si>
    <t>044</t>
  </si>
  <si>
    <t>Basulto  Lopez  Carlos</t>
  </si>
  <si>
    <t>198</t>
  </si>
  <si>
    <t>Enriquez Salgado Leslie Elizabeth</t>
  </si>
  <si>
    <t>040</t>
  </si>
  <si>
    <t>Flores Vazquez Maria Del Refugio</t>
  </si>
  <si>
    <t>325</t>
  </si>
  <si>
    <t>Garcia Lara Gloria</t>
  </si>
  <si>
    <t>317</t>
  </si>
  <si>
    <t>Martinez Castillo  Maria Cristina</t>
  </si>
  <si>
    <t>Departamento 9 COMEDOR ZULA</t>
  </si>
  <si>
    <t>255</t>
  </si>
  <si>
    <t>Cardenas  Cardenas Maria Guadalupe</t>
  </si>
  <si>
    <t>025</t>
  </si>
  <si>
    <t>Diaz Alvarez Olivia</t>
  </si>
  <si>
    <t>166</t>
  </si>
  <si>
    <t>Venegas Mota Marisa</t>
  </si>
  <si>
    <t>Departamento 13 CRIO</t>
  </si>
  <si>
    <t>291</t>
  </si>
  <si>
    <t>Aguilar Rodriguez Alicia</t>
  </si>
  <si>
    <t>355</t>
  </si>
  <si>
    <t>Alatorre Veloz Liliana Guadalupe</t>
  </si>
  <si>
    <t>260</t>
  </si>
  <si>
    <t>Cervantes Garcia Odalys</t>
  </si>
  <si>
    <t>298</t>
  </si>
  <si>
    <t>Garcia Ortiz Alinne Reyna</t>
  </si>
  <si>
    <t>345</t>
  </si>
  <si>
    <t>Leal Contreras Gisela</t>
  </si>
  <si>
    <t>028</t>
  </si>
  <si>
    <t>Martinez Lopez Ana Paulina</t>
  </si>
  <si>
    <t>118</t>
  </si>
  <si>
    <t>Perez Sanchez Luz Maria</t>
  </si>
  <si>
    <t>341</t>
  </si>
  <si>
    <t>Sanchez Ramirez Araceli</t>
  </si>
  <si>
    <t>357</t>
  </si>
  <si>
    <t>Villasano Barron Carlos Roberto</t>
  </si>
  <si>
    <t>353</t>
  </si>
  <si>
    <t>Zuñiga  Lerma Zyanya Denisse</t>
  </si>
  <si>
    <t>Departamento 14 DIRECCION GENERAL</t>
  </si>
  <si>
    <t>343</t>
  </si>
  <si>
    <t>Barajas Adame Ana Esmeralda</t>
  </si>
  <si>
    <t>338</t>
  </si>
  <si>
    <t>Cabrera Gutierrez Liliana Berenice</t>
  </si>
  <si>
    <t>052</t>
  </si>
  <si>
    <t>Flores Herrera Juan Gabriel</t>
  </si>
  <si>
    <t>058</t>
  </si>
  <si>
    <t>Gomez Herrera Liliana</t>
  </si>
  <si>
    <t>344</t>
  </si>
  <si>
    <t>Licona Godinez Efrain</t>
  </si>
  <si>
    <t>222</t>
  </si>
  <si>
    <t>Maldonado Magaña Ana Estela</t>
  </si>
  <si>
    <t>157</t>
  </si>
  <si>
    <t>Ramirez  Jaramillo Victor Manuel</t>
  </si>
  <si>
    <t>346</t>
  </si>
  <si>
    <t>Rivera Magaña Felipe</t>
  </si>
  <si>
    <t>275</t>
  </si>
  <si>
    <t>Zaragoza Pantoja Eduardo Javier</t>
  </si>
  <si>
    <t>159</t>
  </si>
  <si>
    <t>Zuñiga Castro Javier</t>
  </si>
  <si>
    <t>Departamento 16 FORTALECIMIENTO DE LA FAMILIA</t>
  </si>
  <si>
    <t>282</t>
  </si>
  <si>
    <t>Aranda Hernández Sofía</t>
  </si>
  <si>
    <t>245</t>
  </si>
  <si>
    <t>Cervantes Andrade Nancy Gabriela</t>
  </si>
  <si>
    <t>200</t>
  </si>
  <si>
    <t>Ortega Becerra Andrea Guadalupe</t>
  </si>
  <si>
    <t>352</t>
  </si>
  <si>
    <t>Retana Castellanos Melissa</t>
  </si>
  <si>
    <t>342</t>
  </si>
  <si>
    <t>Torres Negrete Alma Rocio</t>
  </si>
  <si>
    <t>276</t>
  </si>
  <si>
    <t>Vazquez Cervantes Lucila</t>
  </si>
  <si>
    <t>356</t>
  </si>
  <si>
    <t>Velasco Moncada Adriana Patricia</t>
  </si>
  <si>
    <t>270</t>
  </si>
  <si>
    <t>Zaragoza Gonzalez Maria Rebeca</t>
  </si>
  <si>
    <t>Departamento 11 PPNNA Y UAVI</t>
  </si>
  <si>
    <t>076</t>
  </si>
  <si>
    <t>Ceron Alvarado Alma Carolina</t>
  </si>
  <si>
    <t>351</t>
  </si>
  <si>
    <t>Duran Loera Edgar Omar</t>
  </si>
  <si>
    <t>306</t>
  </si>
  <si>
    <t>Mercado Zuñiga Marlon Vinicio</t>
  </si>
  <si>
    <t>078</t>
  </si>
  <si>
    <t>Nuñez Hernandez Dalia Hilda</t>
  </si>
  <si>
    <t>307</t>
  </si>
  <si>
    <t>Villa Sanchez Jose Gerardo</t>
  </si>
  <si>
    <t>Departamento 17 RECURSOS HUMANOS Y JURIDICOS</t>
  </si>
  <si>
    <t>254</t>
  </si>
  <si>
    <t>Avila Valencia Martha Patricia</t>
  </si>
  <si>
    <t>237</t>
  </si>
  <si>
    <t>Cervates Zamora Maria Xitlali</t>
  </si>
  <si>
    <t>280</t>
  </si>
  <si>
    <t>Lozano Saavedra Ana Rosa</t>
  </si>
  <si>
    <t>Departamento 20 SEGURIDAD ALIMENTARIA</t>
  </si>
  <si>
    <t>292</t>
  </si>
  <si>
    <t>Gaytan Castellanos Maria Fernanda</t>
  </si>
  <si>
    <t>240</t>
  </si>
  <si>
    <t>Gonzalez Lara  Edgar Alexis</t>
  </si>
  <si>
    <t>340</t>
  </si>
  <si>
    <t>Lopez Lopez Marlene Jaquelyne</t>
  </si>
  <si>
    <t>152</t>
  </si>
  <si>
    <t>Maciel Martinez Jorge Luis</t>
  </si>
  <si>
    <t>Departamento 15 TRANSPARENCIA</t>
  </si>
  <si>
    <t>252</t>
  </si>
  <si>
    <t>Rodriguez Gutierrez Monica</t>
  </si>
  <si>
    <t>277</t>
  </si>
  <si>
    <t>Salamanca Hernandez Pilar Del Carmen</t>
  </si>
  <si>
    <t xml:space="preserve">  =============</t>
  </si>
  <si>
    <t>Total Gral.</t>
  </si>
  <si>
    <t xml:space="preserve"> </t>
  </si>
  <si>
    <t>SISTEMA PARA EL DESARROLLO INTEGRAL DE LA FAMILIA DEL</t>
  </si>
  <si>
    <t>MUNICIPIO DE OCOTLÁN, JALISCO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</si>
</sst>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7" fillId="0" borderId="0" xfId="0" applyNumberFormat="1" applyFo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49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49" fontId="6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164" fontId="6" fillId="0" borderId="2" xfId="0" applyNumberFormat="1" applyFont="1" applyBorder="1"/>
    <xf numFmtId="0" fontId="1" fillId="0" borderId="3" xfId="0" applyFont="1" applyBorder="1"/>
    <xf numFmtId="0" fontId="1" fillId="0" borderId="0" xfId="0" applyFont="1" applyBorder="1"/>
    <xf numFmtId="164" fontId="1" fillId="0" borderId="4" xfId="0" applyNumberFormat="1" applyFont="1" applyBorder="1"/>
    <xf numFmtId="164" fontId="8" fillId="0" borderId="2" xfId="0" applyNumberFormat="1" applyFont="1" applyBorder="1"/>
    <xf numFmtId="164" fontId="9" fillId="0" borderId="2" xfId="0" applyNumberFormat="1" applyFont="1" applyBorder="1"/>
    <xf numFmtId="164" fontId="8" fillId="0" borderId="3" xfId="0" applyNumberFormat="1" applyFont="1" applyBorder="1"/>
    <xf numFmtId="0" fontId="1" fillId="0" borderId="0" xfId="0" applyFont="1"/>
    <xf numFmtId="0" fontId="6" fillId="0" borderId="0" xfId="0" applyFont="1"/>
    <xf numFmtId="0" fontId="0" fillId="0" borderId="0" xfId="0"/>
    <xf numFmtId="0" fontId="1" fillId="0" borderId="0" xfId="0" applyFont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6" fillId="0" borderId="0" xfId="0" applyNumberFormat="1" applyFont="1"/>
    <xf numFmtId="164" fontId="9" fillId="0" borderId="0" xfId="0" applyNumberFormat="1" applyFont="1"/>
    <xf numFmtId="164" fontId="6" fillId="0" borderId="0" xfId="0" applyNumberFormat="1" applyFont="1"/>
    <xf numFmtId="164" fontId="9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164" fontId="8" fillId="3" borderId="2" xfId="0" applyNumberFormat="1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1924050</xdr:colOff>
      <xdr:row>6</xdr:row>
      <xdr:rowOff>57419</xdr:rowOff>
    </xdr:to>
    <xdr:pic>
      <xdr:nvPicPr>
        <xdr:cNvPr id="2" name="1 Imagen" descr="DIF-HORIZONTAL-POSITIVO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9050"/>
          <a:ext cx="2238375" cy="125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RowHeight="11.25"/>
  <cols>
    <col min="1" max="1" width="12.28515625" style="2" customWidth="1"/>
    <col min="2" max="2" width="30.7109375" style="1" customWidth="1"/>
    <col min="3" max="8" width="15.7109375" style="1" customWidth="1"/>
    <col min="9" max="9" width="15.7109375" style="26" customWidth="1"/>
    <col min="10" max="15" width="15.7109375" style="1" customWidth="1"/>
    <col min="16" max="16384" width="11.42578125" style="1"/>
  </cols>
  <sheetData>
    <row r="1" spans="1:15" ht="18" customHeight="1">
      <c r="A1" s="3"/>
      <c r="B1" s="41" t="s">
        <v>203</v>
      </c>
      <c r="C1" s="42"/>
    </row>
    <row r="2" spans="1:15" ht="24.95" customHeight="1">
      <c r="A2" s="4"/>
      <c r="B2" s="43" t="s">
        <v>204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.75" customHeight="1">
      <c r="B3" s="44" t="s">
        <v>205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>
      <c r="B4" s="10"/>
      <c r="C4" s="10"/>
      <c r="D4" s="10"/>
      <c r="E4" s="10"/>
      <c r="F4" s="10"/>
      <c r="G4" s="10"/>
      <c r="H4" s="10"/>
      <c r="I4" s="27"/>
      <c r="J4" s="10"/>
      <c r="K4" s="10"/>
      <c r="L4" s="10"/>
      <c r="M4" s="10"/>
      <c r="N4" s="10"/>
      <c r="O4" s="10"/>
    </row>
    <row r="5" spans="1:15">
      <c r="B5" s="11"/>
      <c r="C5" s="10"/>
      <c r="D5" s="10"/>
      <c r="E5" s="10"/>
      <c r="F5" s="10"/>
      <c r="G5" s="10"/>
      <c r="H5" s="10"/>
      <c r="I5" s="27"/>
      <c r="J5" s="10"/>
      <c r="K5" s="10"/>
      <c r="L5" s="10"/>
      <c r="M5" s="10"/>
      <c r="N5" s="10"/>
      <c r="O5" s="10"/>
    </row>
    <row r="6" spans="1:15" ht="15" customHeight="1">
      <c r="B6" s="45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8" spans="1:15" s="5" customFormat="1" ht="34.5" thickBot="1">
      <c r="A8" s="12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</row>
    <row r="9" spans="1:15" ht="15.75" thickTop="1">
      <c r="I9" s="28"/>
    </row>
    <row r="11" spans="1:15" ht="15">
      <c r="A11" s="7"/>
      <c r="I11" s="28"/>
    </row>
    <row r="13" spans="1:15" ht="15">
      <c r="A13" s="14" t="s">
        <v>16</v>
      </c>
      <c r="B13" s="15"/>
      <c r="C13" s="21"/>
      <c r="D13" s="21"/>
      <c r="E13" s="21"/>
      <c r="F13" s="21"/>
      <c r="G13" s="21"/>
      <c r="H13" s="21"/>
      <c r="I13" s="28"/>
      <c r="J13" s="21"/>
      <c r="K13" s="21"/>
      <c r="L13" s="21"/>
      <c r="M13" s="21"/>
      <c r="N13" s="21"/>
      <c r="O13" s="21"/>
    </row>
    <row r="14" spans="1:15">
      <c r="A14" s="16" t="s">
        <v>17</v>
      </c>
      <c r="B14" s="15" t="s">
        <v>18</v>
      </c>
      <c r="C14" s="17">
        <v>3179</v>
      </c>
      <c r="D14" s="17">
        <v>1589.5</v>
      </c>
      <c r="E14" s="17">
        <v>397.38</v>
      </c>
      <c r="F14" s="17">
        <v>5165.88</v>
      </c>
      <c r="G14" s="17">
        <v>0</v>
      </c>
      <c r="H14" s="17">
        <v>0</v>
      </c>
      <c r="I14" s="17">
        <v>384.88</v>
      </c>
      <c r="J14" s="17">
        <v>0</v>
      </c>
      <c r="K14" s="17">
        <v>384.88</v>
      </c>
      <c r="L14" s="17">
        <v>0</v>
      </c>
      <c r="M14" s="17">
        <v>0</v>
      </c>
      <c r="N14" s="17">
        <v>384.88</v>
      </c>
      <c r="O14" s="17">
        <v>4781</v>
      </c>
    </row>
    <row r="15" spans="1:15">
      <c r="A15" s="16" t="s">
        <v>19</v>
      </c>
      <c r="B15" s="15" t="s">
        <v>20</v>
      </c>
      <c r="C15" s="17">
        <v>3613.7</v>
      </c>
      <c r="D15" s="17">
        <v>1806.85</v>
      </c>
      <c r="E15" s="17">
        <v>451.71</v>
      </c>
      <c r="F15" s="17">
        <v>5872.26</v>
      </c>
      <c r="G15" s="17">
        <v>0</v>
      </c>
      <c r="H15" s="17">
        <v>0</v>
      </c>
      <c r="I15" s="17">
        <v>489.21</v>
      </c>
      <c r="J15" s="17">
        <v>0</v>
      </c>
      <c r="K15" s="17">
        <v>489.21</v>
      </c>
      <c r="L15" s="17">
        <v>0</v>
      </c>
      <c r="M15" s="17">
        <v>0.05</v>
      </c>
      <c r="N15" s="17">
        <v>489.26</v>
      </c>
      <c r="O15" s="17">
        <v>5383</v>
      </c>
    </row>
    <row r="16" spans="1:15" s="6" customFormat="1">
      <c r="A16" s="9" t="s">
        <v>21</v>
      </c>
      <c r="C16" s="18" t="s">
        <v>22</v>
      </c>
      <c r="D16" s="18" t="s">
        <v>22</v>
      </c>
      <c r="E16" s="18" t="s">
        <v>22</v>
      </c>
      <c r="F16" s="18" t="s">
        <v>22</v>
      </c>
      <c r="G16" s="18" t="s">
        <v>22</v>
      </c>
      <c r="H16" s="18" t="s">
        <v>22</v>
      </c>
      <c r="I16" s="18" t="s">
        <v>22</v>
      </c>
      <c r="J16" s="18" t="s">
        <v>22</v>
      </c>
      <c r="K16" s="18" t="s">
        <v>22</v>
      </c>
      <c r="L16" s="18" t="s">
        <v>22</v>
      </c>
      <c r="M16" s="18" t="s">
        <v>22</v>
      </c>
      <c r="N16" s="18" t="s">
        <v>22</v>
      </c>
      <c r="O16" s="18" t="s">
        <v>22</v>
      </c>
    </row>
    <row r="17" spans="1:15">
      <c r="C17" s="19">
        <v>6792.7</v>
      </c>
      <c r="D17" s="19">
        <v>3396.35</v>
      </c>
      <c r="E17" s="19">
        <v>849.09</v>
      </c>
      <c r="F17" s="19">
        <v>11038.14</v>
      </c>
      <c r="G17" s="19">
        <v>0</v>
      </c>
      <c r="H17" s="19">
        <v>0</v>
      </c>
      <c r="I17" s="19">
        <v>874.09</v>
      </c>
      <c r="J17" s="19">
        <v>0</v>
      </c>
      <c r="K17" s="19">
        <v>874.09</v>
      </c>
      <c r="L17" s="19">
        <v>0</v>
      </c>
      <c r="M17" s="19">
        <v>0.05</v>
      </c>
      <c r="N17" s="19">
        <v>874.14</v>
      </c>
      <c r="O17" s="19">
        <v>10164</v>
      </c>
    </row>
    <row r="19" spans="1:15" ht="15">
      <c r="A19" s="14" t="s">
        <v>23</v>
      </c>
      <c r="B19" s="15"/>
      <c r="I19" s="28"/>
    </row>
    <row r="20" spans="1:15">
      <c r="A20" s="16" t="s">
        <v>24</v>
      </c>
      <c r="B20" s="20" t="s">
        <v>25</v>
      </c>
      <c r="C20" s="17">
        <v>3000</v>
      </c>
      <c r="D20" s="17">
        <v>1500</v>
      </c>
      <c r="E20" s="17">
        <v>375</v>
      </c>
      <c r="F20" s="17">
        <v>4875</v>
      </c>
      <c r="G20" s="17">
        <v>0</v>
      </c>
      <c r="H20" s="17">
        <v>0</v>
      </c>
      <c r="I20" s="17">
        <v>354.46</v>
      </c>
      <c r="J20" s="17">
        <v>0</v>
      </c>
      <c r="K20" s="17">
        <v>354.46</v>
      </c>
      <c r="L20" s="17">
        <v>0</v>
      </c>
      <c r="M20" s="23">
        <v>-0.06</v>
      </c>
      <c r="N20" s="17">
        <v>354.4</v>
      </c>
      <c r="O20" s="17">
        <v>4520.6000000000004</v>
      </c>
    </row>
    <row r="21" spans="1:15">
      <c r="A21" s="16" t="s">
        <v>26</v>
      </c>
      <c r="B21" s="20" t="s">
        <v>27</v>
      </c>
      <c r="C21" s="17">
        <v>2400</v>
      </c>
      <c r="D21" s="17">
        <v>1200</v>
      </c>
      <c r="E21" s="17">
        <v>300</v>
      </c>
      <c r="F21" s="17">
        <v>3900</v>
      </c>
      <c r="G21" s="23">
        <v>-107.37</v>
      </c>
      <c r="H21" s="17">
        <v>0</v>
      </c>
      <c r="I21" s="17">
        <v>256.54000000000002</v>
      </c>
      <c r="J21" s="17">
        <v>0</v>
      </c>
      <c r="K21" s="17">
        <v>149.16999999999999</v>
      </c>
      <c r="L21" s="17">
        <v>0</v>
      </c>
      <c r="M21" s="17">
        <v>0.03</v>
      </c>
      <c r="N21" s="17">
        <v>149.19999999999999</v>
      </c>
      <c r="O21" s="17">
        <v>3750.8</v>
      </c>
    </row>
    <row r="22" spans="1:15">
      <c r="A22" s="16" t="s">
        <v>28</v>
      </c>
      <c r="B22" s="15" t="s">
        <v>29</v>
      </c>
      <c r="C22" s="17">
        <v>1935.6</v>
      </c>
      <c r="D22" s="17">
        <v>967.8</v>
      </c>
      <c r="E22" s="17">
        <v>241.95</v>
      </c>
      <c r="F22" s="17">
        <v>3145.35</v>
      </c>
      <c r="G22" s="23">
        <v>-145.38</v>
      </c>
      <c r="H22" s="17">
        <v>0</v>
      </c>
      <c r="I22" s="17">
        <v>180.75</v>
      </c>
      <c r="J22" s="17">
        <v>0</v>
      </c>
      <c r="K22" s="17">
        <v>35.380000000000003</v>
      </c>
      <c r="L22" s="17">
        <v>1500</v>
      </c>
      <c r="M22" s="17">
        <v>0.17</v>
      </c>
      <c r="N22" s="17">
        <v>1535.55</v>
      </c>
      <c r="O22" s="17">
        <v>1609.8</v>
      </c>
    </row>
    <row r="23" spans="1:15" s="6" customFormat="1">
      <c r="A23" s="9" t="s">
        <v>21</v>
      </c>
      <c r="C23" s="18" t="s">
        <v>22</v>
      </c>
      <c r="D23" s="18" t="s">
        <v>22</v>
      </c>
      <c r="E23" s="18" t="s">
        <v>22</v>
      </c>
      <c r="F23" s="18" t="s">
        <v>22</v>
      </c>
      <c r="G23" s="18" t="s">
        <v>22</v>
      </c>
      <c r="H23" s="18" t="s">
        <v>22</v>
      </c>
      <c r="I23" s="18" t="s">
        <v>22</v>
      </c>
      <c r="J23" s="18" t="s">
        <v>22</v>
      </c>
      <c r="K23" s="18" t="s">
        <v>22</v>
      </c>
      <c r="L23" s="18" t="s">
        <v>22</v>
      </c>
      <c r="M23" s="18" t="s">
        <v>22</v>
      </c>
      <c r="N23" s="18" t="s">
        <v>22</v>
      </c>
      <c r="O23" s="18" t="s">
        <v>22</v>
      </c>
    </row>
    <row r="24" spans="1:15">
      <c r="C24" s="19">
        <v>7335.6</v>
      </c>
      <c r="D24" s="19">
        <v>3667.8</v>
      </c>
      <c r="E24" s="19">
        <v>916.95</v>
      </c>
      <c r="F24" s="19">
        <v>11920.35</v>
      </c>
      <c r="G24" s="24">
        <v>-252.75</v>
      </c>
      <c r="H24" s="19">
        <v>0</v>
      </c>
      <c r="I24" s="19">
        <v>791.75</v>
      </c>
      <c r="J24" s="19">
        <v>0</v>
      </c>
      <c r="K24" s="19">
        <v>539.01</v>
      </c>
      <c r="L24" s="19">
        <v>1500</v>
      </c>
      <c r="M24" s="19">
        <v>0.14000000000000001</v>
      </c>
      <c r="N24" s="19">
        <v>2039.15</v>
      </c>
      <c r="O24" s="19">
        <v>9881.2000000000007</v>
      </c>
    </row>
    <row r="26" spans="1:15" ht="15">
      <c r="A26" s="14" t="s">
        <v>30</v>
      </c>
      <c r="B26" s="15"/>
      <c r="I26" s="28"/>
    </row>
    <row r="27" spans="1:15">
      <c r="A27" s="16" t="s">
        <v>31</v>
      </c>
      <c r="B27" s="20" t="s">
        <v>32</v>
      </c>
      <c r="C27" s="17">
        <v>1728.7</v>
      </c>
      <c r="D27" s="17">
        <v>864.35</v>
      </c>
      <c r="E27" s="17">
        <v>216.09</v>
      </c>
      <c r="F27" s="17">
        <v>2809.14</v>
      </c>
      <c r="G27" s="23">
        <v>-160.30000000000001</v>
      </c>
      <c r="H27" s="23">
        <v>-8.59</v>
      </c>
      <c r="I27" s="17">
        <v>151.71</v>
      </c>
      <c r="J27" s="17">
        <v>0</v>
      </c>
      <c r="K27" s="17">
        <v>0</v>
      </c>
      <c r="L27" s="17">
        <v>0</v>
      </c>
      <c r="M27" s="23">
        <v>-7.0000000000000007E-2</v>
      </c>
      <c r="N27" s="17">
        <v>-8.66</v>
      </c>
      <c r="O27" s="17">
        <v>2817.8</v>
      </c>
    </row>
    <row r="28" spans="1:15">
      <c r="A28" s="16" t="s">
        <v>33</v>
      </c>
      <c r="B28" s="20" t="s">
        <v>34</v>
      </c>
      <c r="C28" s="17">
        <v>1728.7</v>
      </c>
      <c r="D28" s="17">
        <v>864.35</v>
      </c>
      <c r="E28" s="17">
        <v>216.09</v>
      </c>
      <c r="F28" s="17">
        <v>2809.14</v>
      </c>
      <c r="G28" s="23">
        <v>-160.30000000000001</v>
      </c>
      <c r="H28" s="23">
        <v>-8.59</v>
      </c>
      <c r="I28" s="17">
        <v>151.71</v>
      </c>
      <c r="J28" s="17">
        <v>0</v>
      </c>
      <c r="K28" s="17">
        <v>0</v>
      </c>
      <c r="L28" s="17">
        <v>0</v>
      </c>
      <c r="M28" s="17">
        <v>0.13</v>
      </c>
      <c r="N28" s="17">
        <v>-8.4600000000000009</v>
      </c>
      <c r="O28" s="17">
        <v>2817.6</v>
      </c>
    </row>
    <row r="29" spans="1:15">
      <c r="A29" s="16" t="s">
        <v>35</v>
      </c>
      <c r="B29" s="20" t="s">
        <v>36</v>
      </c>
      <c r="C29" s="17">
        <v>1935.6</v>
      </c>
      <c r="D29" s="17">
        <v>967.8</v>
      </c>
      <c r="E29" s="17">
        <v>241.95</v>
      </c>
      <c r="F29" s="17">
        <v>3145.35</v>
      </c>
      <c r="G29" s="23">
        <v>-145.38</v>
      </c>
      <c r="H29" s="17">
        <v>0</v>
      </c>
      <c r="I29" s="17">
        <v>180.75</v>
      </c>
      <c r="J29" s="17">
        <v>0</v>
      </c>
      <c r="K29" s="17">
        <v>35.380000000000003</v>
      </c>
      <c r="L29" s="17">
        <v>0</v>
      </c>
      <c r="M29" s="23">
        <v>-0.03</v>
      </c>
      <c r="N29" s="17">
        <v>35.35</v>
      </c>
      <c r="O29" s="17">
        <v>3110</v>
      </c>
    </row>
    <row r="30" spans="1:15">
      <c r="A30" s="16" t="s">
        <v>37</v>
      </c>
      <c r="B30" s="20" t="s">
        <v>38</v>
      </c>
      <c r="C30" s="17">
        <v>1815.1</v>
      </c>
      <c r="D30" s="17">
        <v>907.55</v>
      </c>
      <c r="E30" s="17">
        <v>226.89</v>
      </c>
      <c r="F30" s="17">
        <v>2949.54</v>
      </c>
      <c r="G30" s="23">
        <v>-145.38</v>
      </c>
      <c r="H30" s="17">
        <v>0</v>
      </c>
      <c r="I30" s="17">
        <v>161.09</v>
      </c>
      <c r="J30" s="17">
        <v>0</v>
      </c>
      <c r="K30" s="17">
        <v>15.71</v>
      </c>
      <c r="L30" s="17">
        <v>0</v>
      </c>
      <c r="M30" s="17">
        <v>0.03</v>
      </c>
      <c r="N30" s="17">
        <v>15.74</v>
      </c>
      <c r="O30" s="17">
        <v>2933.8</v>
      </c>
    </row>
    <row r="31" spans="1:15">
      <c r="A31" s="16" t="s">
        <v>39</v>
      </c>
      <c r="B31" s="20" t="s">
        <v>40</v>
      </c>
      <c r="C31" s="17">
        <v>1728.7</v>
      </c>
      <c r="D31" s="17">
        <v>864.35</v>
      </c>
      <c r="E31" s="17">
        <v>216.09</v>
      </c>
      <c r="F31" s="17">
        <v>2809.14</v>
      </c>
      <c r="G31" s="23">
        <v>-160.30000000000001</v>
      </c>
      <c r="H31" s="23">
        <v>-8.59</v>
      </c>
      <c r="I31" s="17">
        <v>151.71</v>
      </c>
      <c r="J31" s="17">
        <v>0</v>
      </c>
      <c r="K31" s="17">
        <v>0</v>
      </c>
      <c r="L31" s="17">
        <v>0</v>
      </c>
      <c r="M31" s="23">
        <v>-7.0000000000000007E-2</v>
      </c>
      <c r="N31" s="17">
        <v>-8.66</v>
      </c>
      <c r="O31" s="17">
        <v>2817.8</v>
      </c>
    </row>
    <row r="32" spans="1:15">
      <c r="A32" s="16" t="s">
        <v>41</v>
      </c>
      <c r="B32" s="20" t="s">
        <v>42</v>
      </c>
      <c r="C32" s="17">
        <v>1728.7</v>
      </c>
      <c r="D32" s="17">
        <v>864.35</v>
      </c>
      <c r="E32" s="17">
        <v>216.09</v>
      </c>
      <c r="F32" s="17">
        <v>2809.14</v>
      </c>
      <c r="G32" s="23">
        <v>-160.30000000000001</v>
      </c>
      <c r="H32" s="23">
        <v>-8.59</v>
      </c>
      <c r="I32" s="17">
        <v>151.71</v>
      </c>
      <c r="J32" s="17">
        <v>0</v>
      </c>
      <c r="K32" s="17">
        <v>0</v>
      </c>
      <c r="L32" s="17">
        <v>0</v>
      </c>
      <c r="M32" s="23">
        <v>-7.0000000000000007E-2</v>
      </c>
      <c r="N32" s="17">
        <v>-8.66</v>
      </c>
      <c r="O32" s="17">
        <v>2817.8</v>
      </c>
    </row>
    <row r="33" spans="1:15">
      <c r="A33" s="16" t="s">
        <v>43</v>
      </c>
      <c r="B33" s="20" t="s">
        <v>44</v>
      </c>
      <c r="C33" s="17">
        <v>1815.1</v>
      </c>
      <c r="D33" s="17">
        <v>907.55</v>
      </c>
      <c r="E33" s="17">
        <v>226.89</v>
      </c>
      <c r="F33" s="17">
        <v>2949.54</v>
      </c>
      <c r="G33" s="23">
        <v>-145.38</v>
      </c>
      <c r="H33" s="17">
        <v>0</v>
      </c>
      <c r="I33" s="17">
        <v>161.09</v>
      </c>
      <c r="J33" s="17">
        <v>0</v>
      </c>
      <c r="K33" s="17">
        <v>15.71</v>
      </c>
      <c r="L33" s="17">
        <v>0</v>
      </c>
      <c r="M33" s="17">
        <v>0.03</v>
      </c>
      <c r="N33" s="17">
        <v>15.74</v>
      </c>
      <c r="O33" s="17">
        <v>2933.8</v>
      </c>
    </row>
    <row r="34" spans="1:15">
      <c r="A34" s="16" t="s">
        <v>45</v>
      </c>
      <c r="B34" s="20" t="s">
        <v>46</v>
      </c>
      <c r="C34" s="17">
        <v>3613.7</v>
      </c>
      <c r="D34" s="17">
        <v>1806.85</v>
      </c>
      <c r="E34" s="17">
        <v>451.71</v>
      </c>
      <c r="F34" s="17">
        <v>5872.26</v>
      </c>
      <c r="G34" s="17">
        <v>0</v>
      </c>
      <c r="H34" s="17">
        <v>0</v>
      </c>
      <c r="I34" s="17">
        <v>489.21</v>
      </c>
      <c r="J34" s="17">
        <v>0</v>
      </c>
      <c r="K34" s="17">
        <v>489.21</v>
      </c>
      <c r="L34" s="17">
        <v>0</v>
      </c>
      <c r="M34" s="17">
        <v>0.05</v>
      </c>
      <c r="N34" s="17">
        <v>489.26</v>
      </c>
      <c r="O34" s="17">
        <v>5383</v>
      </c>
    </row>
    <row r="35" spans="1:15">
      <c r="A35" s="16" t="s">
        <v>47</v>
      </c>
      <c r="B35" s="20" t="s">
        <v>48</v>
      </c>
      <c r="C35" s="17">
        <v>1728.7</v>
      </c>
      <c r="D35" s="17">
        <v>864.35</v>
      </c>
      <c r="E35" s="17">
        <v>216.09</v>
      </c>
      <c r="F35" s="17">
        <v>2809.14</v>
      </c>
      <c r="G35" s="23">
        <v>-160.30000000000001</v>
      </c>
      <c r="H35" s="23">
        <v>-8.59</v>
      </c>
      <c r="I35" s="17">
        <v>151.71</v>
      </c>
      <c r="J35" s="17">
        <v>0</v>
      </c>
      <c r="K35" s="17">
        <v>0</v>
      </c>
      <c r="L35" s="17">
        <v>0</v>
      </c>
      <c r="M35" s="23">
        <v>-7.0000000000000007E-2</v>
      </c>
      <c r="N35" s="17">
        <v>-8.66</v>
      </c>
      <c r="O35" s="17">
        <v>2817.8</v>
      </c>
    </row>
    <row r="36" spans="1:15">
      <c r="A36" s="16" t="s">
        <v>49</v>
      </c>
      <c r="B36" s="20" t="s">
        <v>50</v>
      </c>
      <c r="C36" s="17">
        <v>1728.7</v>
      </c>
      <c r="D36" s="17">
        <v>864.35</v>
      </c>
      <c r="E36" s="17">
        <v>216.09</v>
      </c>
      <c r="F36" s="17">
        <v>2809.14</v>
      </c>
      <c r="G36" s="23">
        <v>-160.30000000000001</v>
      </c>
      <c r="H36" s="23">
        <v>-8.59</v>
      </c>
      <c r="I36" s="17">
        <v>151.71</v>
      </c>
      <c r="J36" s="17">
        <v>0</v>
      </c>
      <c r="K36" s="17">
        <v>0</v>
      </c>
      <c r="L36" s="17">
        <v>0</v>
      </c>
      <c r="M36" s="23">
        <v>-7.0000000000000007E-2</v>
      </c>
      <c r="N36" s="17">
        <v>-8.66</v>
      </c>
      <c r="O36" s="17">
        <v>2817.8</v>
      </c>
    </row>
    <row r="37" spans="1:15">
      <c r="A37" s="16" t="s">
        <v>51</v>
      </c>
      <c r="B37" s="20" t="s">
        <v>52</v>
      </c>
      <c r="C37" s="17">
        <v>1728.7</v>
      </c>
      <c r="D37" s="17">
        <v>864.35</v>
      </c>
      <c r="E37" s="17">
        <v>216.09</v>
      </c>
      <c r="F37" s="17">
        <v>2809.14</v>
      </c>
      <c r="G37" s="23">
        <v>-160.30000000000001</v>
      </c>
      <c r="H37" s="23">
        <v>-8.59</v>
      </c>
      <c r="I37" s="17">
        <v>151.71</v>
      </c>
      <c r="J37" s="17">
        <v>0</v>
      </c>
      <c r="K37" s="17">
        <v>0</v>
      </c>
      <c r="L37" s="17">
        <v>0</v>
      </c>
      <c r="M37" s="23">
        <v>-7.0000000000000007E-2</v>
      </c>
      <c r="N37" s="17">
        <v>-8.66</v>
      </c>
      <c r="O37" s="17">
        <v>2817.8</v>
      </c>
    </row>
    <row r="38" spans="1:15">
      <c r="A38" s="16" t="s">
        <v>53</v>
      </c>
      <c r="B38" s="20" t="s">
        <v>54</v>
      </c>
      <c r="C38" s="17">
        <v>1815.1</v>
      </c>
      <c r="D38" s="17">
        <v>907.55</v>
      </c>
      <c r="E38" s="17">
        <v>226.89</v>
      </c>
      <c r="F38" s="17">
        <v>2949.54</v>
      </c>
      <c r="G38" s="23">
        <v>-145.38</v>
      </c>
      <c r="H38" s="17">
        <v>0</v>
      </c>
      <c r="I38" s="17">
        <v>161.09</v>
      </c>
      <c r="J38" s="17">
        <v>0</v>
      </c>
      <c r="K38" s="17">
        <v>15.71</v>
      </c>
      <c r="L38" s="17">
        <v>0</v>
      </c>
      <c r="M38" s="17">
        <v>0.03</v>
      </c>
      <c r="N38" s="17">
        <v>15.74</v>
      </c>
      <c r="O38" s="17">
        <v>2933.8</v>
      </c>
    </row>
    <row r="39" spans="1:15">
      <c r="A39" s="16" t="s">
        <v>55</v>
      </c>
      <c r="B39" s="20" t="s">
        <v>56</v>
      </c>
      <c r="C39" s="17">
        <v>1728.7</v>
      </c>
      <c r="D39" s="17">
        <v>864.35</v>
      </c>
      <c r="E39" s="17">
        <v>216.09</v>
      </c>
      <c r="F39" s="17">
        <v>2809.14</v>
      </c>
      <c r="G39" s="23">
        <v>-160.30000000000001</v>
      </c>
      <c r="H39" s="23">
        <v>-8.59</v>
      </c>
      <c r="I39" s="17">
        <v>151.71</v>
      </c>
      <c r="J39" s="17">
        <v>0</v>
      </c>
      <c r="K39" s="17">
        <v>0</v>
      </c>
      <c r="L39" s="17">
        <v>0</v>
      </c>
      <c r="M39" s="17">
        <v>0.13</v>
      </c>
      <c r="N39" s="17">
        <v>-8.4600000000000009</v>
      </c>
      <c r="O39" s="17">
        <v>2817.6</v>
      </c>
    </row>
    <row r="40" spans="1:15">
      <c r="A40" s="16" t="s">
        <v>57</v>
      </c>
      <c r="B40" s="20" t="s">
        <v>58</v>
      </c>
      <c r="C40" s="17">
        <v>1728.7</v>
      </c>
      <c r="D40" s="17">
        <v>864.35</v>
      </c>
      <c r="E40" s="17">
        <v>216.09</v>
      </c>
      <c r="F40" s="17">
        <v>2809.14</v>
      </c>
      <c r="G40" s="23">
        <v>-160.30000000000001</v>
      </c>
      <c r="H40" s="23">
        <v>-8.59</v>
      </c>
      <c r="I40" s="17">
        <v>151.71</v>
      </c>
      <c r="J40" s="17">
        <v>0</v>
      </c>
      <c r="K40" s="17">
        <v>0</v>
      </c>
      <c r="L40" s="17">
        <v>0</v>
      </c>
      <c r="M40" s="23">
        <v>-7.0000000000000007E-2</v>
      </c>
      <c r="N40" s="17">
        <v>-8.66</v>
      </c>
      <c r="O40" s="17">
        <v>2817.8</v>
      </c>
    </row>
    <row r="41" spans="1:15" s="6" customFormat="1">
      <c r="A41" s="9" t="s">
        <v>21</v>
      </c>
      <c r="C41" s="18" t="s">
        <v>22</v>
      </c>
      <c r="D41" s="18" t="s">
        <v>22</v>
      </c>
      <c r="E41" s="18" t="s">
        <v>22</v>
      </c>
      <c r="F41" s="18" t="s">
        <v>22</v>
      </c>
      <c r="G41" s="18" t="s">
        <v>22</v>
      </c>
      <c r="H41" s="18" t="s">
        <v>22</v>
      </c>
      <c r="I41" s="18" t="s">
        <v>22</v>
      </c>
      <c r="J41" s="18" t="s">
        <v>22</v>
      </c>
      <c r="K41" s="18" t="s">
        <v>22</v>
      </c>
      <c r="L41" s="18" t="s">
        <v>22</v>
      </c>
      <c r="M41" s="18" t="s">
        <v>22</v>
      </c>
      <c r="N41" s="18" t="s">
        <v>22</v>
      </c>
      <c r="O41" s="18" t="s">
        <v>22</v>
      </c>
    </row>
    <row r="42" spans="1:15">
      <c r="C42" s="19">
        <v>26552.9</v>
      </c>
      <c r="D42" s="19">
        <v>13276.45</v>
      </c>
      <c r="E42" s="19">
        <v>3319.14</v>
      </c>
      <c r="F42" s="19">
        <v>43148.49</v>
      </c>
      <c r="G42" s="24">
        <v>-2024.22</v>
      </c>
      <c r="H42" s="24">
        <v>-77.31</v>
      </c>
      <c r="I42" s="19">
        <v>2518.62</v>
      </c>
      <c r="J42" s="19">
        <v>0</v>
      </c>
      <c r="K42" s="19">
        <v>571.72</v>
      </c>
      <c r="L42" s="19">
        <v>0</v>
      </c>
      <c r="M42" s="24">
        <v>-0.12</v>
      </c>
      <c r="N42" s="19">
        <v>494.29</v>
      </c>
      <c r="O42" s="19">
        <v>42654.2</v>
      </c>
    </row>
    <row r="44" spans="1:15" ht="15">
      <c r="A44" s="14" t="s">
        <v>59</v>
      </c>
      <c r="B44" s="15"/>
      <c r="I44" s="28"/>
    </row>
    <row r="45" spans="1:15">
      <c r="A45" s="16" t="s">
        <v>60</v>
      </c>
      <c r="B45" s="20" t="s">
        <v>61</v>
      </c>
      <c r="C45" s="17">
        <v>1728.7</v>
      </c>
      <c r="D45" s="17">
        <v>864.35</v>
      </c>
      <c r="E45" s="17">
        <v>216.09</v>
      </c>
      <c r="F45" s="17">
        <v>2809.14</v>
      </c>
      <c r="G45" s="23">
        <v>-160.30000000000001</v>
      </c>
      <c r="H45" s="23">
        <v>-8.59</v>
      </c>
      <c r="I45" s="17">
        <v>151.71</v>
      </c>
      <c r="J45" s="17">
        <v>0</v>
      </c>
      <c r="K45" s="17">
        <v>0</v>
      </c>
      <c r="L45" s="17">
        <v>0</v>
      </c>
      <c r="M45" s="17">
        <v>0.13</v>
      </c>
      <c r="N45" s="17">
        <v>-8.4600000000000009</v>
      </c>
      <c r="O45" s="17">
        <v>2817.6</v>
      </c>
    </row>
    <row r="46" spans="1:15">
      <c r="A46" s="16" t="s">
        <v>62</v>
      </c>
      <c r="B46" s="20" t="s">
        <v>63</v>
      </c>
      <c r="C46" s="17">
        <v>1728.7</v>
      </c>
      <c r="D46" s="17">
        <v>864.35</v>
      </c>
      <c r="E46" s="17">
        <v>216.09</v>
      </c>
      <c r="F46" s="17">
        <v>2809.14</v>
      </c>
      <c r="G46" s="23">
        <v>-160.30000000000001</v>
      </c>
      <c r="H46" s="23">
        <v>-8.59</v>
      </c>
      <c r="I46" s="17">
        <v>151.71</v>
      </c>
      <c r="J46" s="17">
        <v>0</v>
      </c>
      <c r="K46" s="17">
        <v>0</v>
      </c>
      <c r="L46" s="17">
        <v>0</v>
      </c>
      <c r="M46" s="23">
        <v>-7.0000000000000007E-2</v>
      </c>
      <c r="N46" s="17">
        <v>-8.66</v>
      </c>
      <c r="O46" s="17">
        <v>2817.8</v>
      </c>
    </row>
    <row r="47" spans="1:15">
      <c r="A47" s="16" t="s">
        <v>64</v>
      </c>
      <c r="B47" s="20" t="s">
        <v>65</v>
      </c>
      <c r="C47" s="17">
        <v>1815.1</v>
      </c>
      <c r="D47" s="17">
        <v>907.55</v>
      </c>
      <c r="E47" s="17">
        <v>226.89</v>
      </c>
      <c r="F47" s="17">
        <v>2949.54</v>
      </c>
      <c r="G47" s="23">
        <v>-145.38</v>
      </c>
      <c r="H47" s="17">
        <v>0</v>
      </c>
      <c r="I47" s="17">
        <v>161.09</v>
      </c>
      <c r="J47" s="17">
        <v>0</v>
      </c>
      <c r="K47" s="17">
        <v>15.71</v>
      </c>
      <c r="L47" s="17">
        <v>0</v>
      </c>
      <c r="M47" s="17">
        <v>0.03</v>
      </c>
      <c r="N47" s="17">
        <v>15.74</v>
      </c>
      <c r="O47" s="17">
        <v>2933.8</v>
      </c>
    </row>
    <row r="48" spans="1:15">
      <c r="A48" s="16" t="s">
        <v>66</v>
      </c>
      <c r="B48" s="20" t="s">
        <v>67</v>
      </c>
      <c r="C48" s="17">
        <v>1815.1</v>
      </c>
      <c r="D48" s="17">
        <v>907.55</v>
      </c>
      <c r="E48" s="17">
        <v>226.89</v>
      </c>
      <c r="F48" s="17">
        <v>2949.54</v>
      </c>
      <c r="G48" s="23">
        <v>-145.38</v>
      </c>
      <c r="H48" s="17">
        <v>0</v>
      </c>
      <c r="I48" s="17">
        <v>161.09</v>
      </c>
      <c r="J48" s="17">
        <v>0</v>
      </c>
      <c r="K48" s="17">
        <v>15.71</v>
      </c>
      <c r="L48" s="17">
        <v>0</v>
      </c>
      <c r="M48" s="23">
        <v>-0.17</v>
      </c>
      <c r="N48" s="17">
        <v>15.54</v>
      </c>
      <c r="O48" s="17">
        <v>2934</v>
      </c>
    </row>
    <row r="49" spans="1:15">
      <c r="A49" s="16" t="s">
        <v>68</v>
      </c>
      <c r="B49" s="20" t="s">
        <v>69</v>
      </c>
      <c r="C49" s="17">
        <v>1815.1</v>
      </c>
      <c r="D49" s="17">
        <v>907.55</v>
      </c>
      <c r="E49" s="17">
        <v>226.89</v>
      </c>
      <c r="F49" s="17">
        <v>2949.54</v>
      </c>
      <c r="G49" s="23">
        <v>-145.38</v>
      </c>
      <c r="H49" s="17">
        <v>0</v>
      </c>
      <c r="I49" s="17">
        <v>161.09</v>
      </c>
      <c r="J49" s="17">
        <v>0</v>
      </c>
      <c r="K49" s="17">
        <v>15.71</v>
      </c>
      <c r="L49" s="17">
        <v>0</v>
      </c>
      <c r="M49" s="17">
        <v>0.03</v>
      </c>
      <c r="N49" s="17">
        <v>15.74</v>
      </c>
      <c r="O49" s="17">
        <v>2933.8</v>
      </c>
    </row>
    <row r="50" spans="1:15">
      <c r="A50" s="16" t="s">
        <v>70</v>
      </c>
      <c r="B50" s="20" t="s">
        <v>71</v>
      </c>
      <c r="C50" s="17">
        <v>1728.7</v>
      </c>
      <c r="D50" s="17">
        <v>864.35</v>
      </c>
      <c r="E50" s="17">
        <v>216.09</v>
      </c>
      <c r="F50" s="17">
        <v>2809.14</v>
      </c>
      <c r="G50" s="23">
        <v>-160.30000000000001</v>
      </c>
      <c r="H50" s="23">
        <v>-8.59</v>
      </c>
      <c r="I50" s="17">
        <v>151.71</v>
      </c>
      <c r="J50" s="17">
        <v>0</v>
      </c>
      <c r="K50" s="17">
        <v>0</v>
      </c>
      <c r="L50" s="17">
        <v>0</v>
      </c>
      <c r="M50" s="23">
        <v>-7.0000000000000007E-2</v>
      </c>
      <c r="N50" s="17">
        <v>-8.66</v>
      </c>
      <c r="O50" s="17">
        <v>2817.8</v>
      </c>
    </row>
    <row r="51" spans="1:15" s="6" customFormat="1">
      <c r="A51" s="9" t="s">
        <v>21</v>
      </c>
      <c r="C51" s="18" t="s">
        <v>22</v>
      </c>
      <c r="D51" s="18" t="s">
        <v>22</v>
      </c>
      <c r="E51" s="18" t="s">
        <v>22</v>
      </c>
      <c r="F51" s="18" t="s">
        <v>22</v>
      </c>
      <c r="G51" s="18" t="s">
        <v>22</v>
      </c>
      <c r="H51" s="18" t="s">
        <v>22</v>
      </c>
      <c r="I51" s="18" t="s">
        <v>22</v>
      </c>
      <c r="J51" s="18" t="s">
        <v>22</v>
      </c>
      <c r="K51" s="18" t="s">
        <v>22</v>
      </c>
      <c r="L51" s="18" t="s">
        <v>22</v>
      </c>
      <c r="M51" s="18" t="s">
        <v>22</v>
      </c>
      <c r="N51" s="18" t="s">
        <v>22</v>
      </c>
      <c r="O51" s="18" t="s">
        <v>22</v>
      </c>
    </row>
    <row r="52" spans="1:15">
      <c r="C52" s="19">
        <v>10631.4</v>
      </c>
      <c r="D52" s="19">
        <v>5315.7</v>
      </c>
      <c r="E52" s="19">
        <v>1328.94</v>
      </c>
      <c r="F52" s="19">
        <v>17276.04</v>
      </c>
      <c r="G52" s="24">
        <v>-917.04</v>
      </c>
      <c r="H52" s="24">
        <v>-25.77</v>
      </c>
      <c r="I52" s="19">
        <v>938.4</v>
      </c>
      <c r="J52" s="19">
        <v>0</v>
      </c>
      <c r="K52" s="19">
        <v>47.13</v>
      </c>
      <c r="L52" s="19">
        <v>0</v>
      </c>
      <c r="M52" s="24">
        <v>-0.12</v>
      </c>
      <c r="N52" s="19">
        <v>21.24</v>
      </c>
      <c r="O52" s="19">
        <v>17254.8</v>
      </c>
    </row>
    <row r="54" spans="1:15" ht="15">
      <c r="A54" s="14" t="s">
        <v>72</v>
      </c>
      <c r="B54" s="15"/>
      <c r="I54" s="28"/>
    </row>
    <row r="55" spans="1:15">
      <c r="A55" s="16" t="s">
        <v>73</v>
      </c>
      <c r="B55" s="20" t="s">
        <v>74</v>
      </c>
      <c r="C55" s="17">
        <v>1728.7</v>
      </c>
      <c r="D55" s="17">
        <v>864.35</v>
      </c>
      <c r="E55" s="17">
        <v>216.09</v>
      </c>
      <c r="F55" s="17">
        <v>2809.14</v>
      </c>
      <c r="G55" s="23">
        <v>-160.30000000000001</v>
      </c>
      <c r="H55" s="23">
        <v>-8.59</v>
      </c>
      <c r="I55" s="17">
        <v>151.71</v>
      </c>
      <c r="J55" s="17">
        <v>0</v>
      </c>
      <c r="K55" s="17">
        <v>0</v>
      </c>
      <c r="L55" s="17">
        <v>0</v>
      </c>
      <c r="M55" s="23">
        <v>-7.0000000000000007E-2</v>
      </c>
      <c r="N55" s="17">
        <v>-8.66</v>
      </c>
      <c r="O55" s="17">
        <v>2817.8</v>
      </c>
    </row>
    <row r="56" spans="1:15">
      <c r="A56" s="16" t="s">
        <v>75</v>
      </c>
      <c r="B56" s="20" t="s">
        <v>76</v>
      </c>
      <c r="C56" s="17">
        <v>3613.7</v>
      </c>
      <c r="D56" s="17">
        <v>1806.85</v>
      </c>
      <c r="E56" s="17">
        <v>451.71</v>
      </c>
      <c r="F56" s="17">
        <v>5872.26</v>
      </c>
      <c r="G56" s="17">
        <v>0</v>
      </c>
      <c r="H56" s="17">
        <v>0</v>
      </c>
      <c r="I56" s="17">
        <v>489.21</v>
      </c>
      <c r="J56" s="17">
        <v>0</v>
      </c>
      <c r="K56" s="17">
        <v>489.21</v>
      </c>
      <c r="L56" s="17">
        <v>0</v>
      </c>
      <c r="M56" s="17">
        <v>0.05</v>
      </c>
      <c r="N56" s="17">
        <v>489.26</v>
      </c>
      <c r="O56" s="17">
        <v>5383</v>
      </c>
    </row>
    <row r="57" spans="1:15">
      <c r="A57" s="16" t="s">
        <v>77</v>
      </c>
      <c r="B57" s="20" t="s">
        <v>78</v>
      </c>
      <c r="C57" s="17">
        <v>3152.1</v>
      </c>
      <c r="D57" s="17">
        <v>1576.05</v>
      </c>
      <c r="E57" s="17">
        <v>394.01</v>
      </c>
      <c r="F57" s="17">
        <v>5122.16</v>
      </c>
      <c r="G57" s="17">
        <v>0</v>
      </c>
      <c r="H57" s="17">
        <v>0</v>
      </c>
      <c r="I57" s="17">
        <v>379.29</v>
      </c>
      <c r="J57" s="17">
        <v>0</v>
      </c>
      <c r="K57" s="17">
        <v>379.29</v>
      </c>
      <c r="L57" s="17">
        <v>0</v>
      </c>
      <c r="M57" s="23">
        <v>-0.13</v>
      </c>
      <c r="N57" s="17">
        <v>379.16</v>
      </c>
      <c r="O57" s="17">
        <v>4743</v>
      </c>
    </row>
    <row r="58" spans="1:15">
      <c r="A58" s="16" t="s">
        <v>79</v>
      </c>
      <c r="B58" s="20" t="s">
        <v>80</v>
      </c>
      <c r="C58" s="17">
        <v>1935.6</v>
      </c>
      <c r="D58" s="17">
        <v>967.8</v>
      </c>
      <c r="E58" s="17">
        <v>241.95</v>
      </c>
      <c r="F58" s="17">
        <v>3145.35</v>
      </c>
      <c r="G58" s="23">
        <v>-145.38</v>
      </c>
      <c r="H58" s="17">
        <v>0</v>
      </c>
      <c r="I58" s="17">
        <v>180.75</v>
      </c>
      <c r="J58" s="17">
        <v>0</v>
      </c>
      <c r="K58" s="17">
        <v>35.380000000000003</v>
      </c>
      <c r="L58" s="17">
        <v>0</v>
      </c>
      <c r="M58" s="23">
        <v>-0.03</v>
      </c>
      <c r="N58" s="17">
        <v>35.35</v>
      </c>
      <c r="O58" s="17">
        <v>3110</v>
      </c>
    </row>
    <row r="59" spans="1:15">
      <c r="A59" s="16" t="s">
        <v>81</v>
      </c>
      <c r="B59" s="20" t="s">
        <v>82</v>
      </c>
      <c r="C59" s="17">
        <v>2593.0500000000002</v>
      </c>
      <c r="D59" s="17">
        <v>0</v>
      </c>
      <c r="E59" s="17">
        <v>0</v>
      </c>
      <c r="F59" s="17">
        <v>2593.0500000000002</v>
      </c>
      <c r="G59" s="23">
        <v>-160.30000000000001</v>
      </c>
      <c r="H59" s="23">
        <v>-8.59</v>
      </c>
      <c r="I59" s="17">
        <v>151.71</v>
      </c>
      <c r="J59" s="17">
        <v>0</v>
      </c>
      <c r="K59" s="17">
        <v>0</v>
      </c>
      <c r="L59" s="17">
        <v>0</v>
      </c>
      <c r="M59" s="23">
        <v>-0.16</v>
      </c>
      <c r="N59" s="17">
        <v>-8.75</v>
      </c>
      <c r="O59" s="17">
        <v>2601.8000000000002</v>
      </c>
    </row>
    <row r="60" spans="1:15">
      <c r="A60" s="16" t="s">
        <v>83</v>
      </c>
      <c r="B60" s="20" t="s">
        <v>84</v>
      </c>
      <c r="C60" s="17">
        <v>1728.7</v>
      </c>
      <c r="D60" s="17">
        <v>864.35</v>
      </c>
      <c r="E60" s="17">
        <v>216.09</v>
      </c>
      <c r="F60" s="17">
        <v>2809.14</v>
      </c>
      <c r="G60" s="23">
        <v>-160.30000000000001</v>
      </c>
      <c r="H60" s="23">
        <v>-8.59</v>
      </c>
      <c r="I60" s="17">
        <v>151.71</v>
      </c>
      <c r="J60" s="17">
        <v>0</v>
      </c>
      <c r="K60" s="17">
        <v>0</v>
      </c>
      <c r="L60" s="17">
        <v>0</v>
      </c>
      <c r="M60" s="23">
        <v>-7.0000000000000007E-2</v>
      </c>
      <c r="N60" s="17">
        <v>-8.66</v>
      </c>
      <c r="O60" s="17">
        <v>2817.8</v>
      </c>
    </row>
    <row r="61" spans="1:15" s="6" customFormat="1">
      <c r="A61" s="9" t="s">
        <v>21</v>
      </c>
      <c r="C61" s="18" t="s">
        <v>22</v>
      </c>
      <c r="D61" s="18" t="s">
        <v>22</v>
      </c>
      <c r="E61" s="18" t="s">
        <v>22</v>
      </c>
      <c r="F61" s="18" t="s">
        <v>22</v>
      </c>
      <c r="G61" s="18" t="s">
        <v>22</v>
      </c>
      <c r="H61" s="18" t="s">
        <v>22</v>
      </c>
      <c r="I61" s="18" t="s">
        <v>22</v>
      </c>
      <c r="J61" s="18" t="s">
        <v>22</v>
      </c>
      <c r="K61" s="18" t="s">
        <v>22</v>
      </c>
      <c r="L61" s="18" t="s">
        <v>22</v>
      </c>
      <c r="M61" s="18" t="s">
        <v>22</v>
      </c>
      <c r="N61" s="18" t="s">
        <v>22</v>
      </c>
      <c r="O61" s="18" t="s">
        <v>22</v>
      </c>
    </row>
    <row r="62" spans="1:15">
      <c r="C62" s="19">
        <v>14751.85</v>
      </c>
      <c r="D62" s="19">
        <v>6079.4</v>
      </c>
      <c r="E62" s="19">
        <v>1519.85</v>
      </c>
      <c r="F62" s="19">
        <v>22351.1</v>
      </c>
      <c r="G62" s="24">
        <v>-626.28</v>
      </c>
      <c r="H62" s="24">
        <v>-25.77</v>
      </c>
      <c r="I62" s="19">
        <v>1504.38</v>
      </c>
      <c r="J62" s="19">
        <v>0</v>
      </c>
      <c r="K62" s="19">
        <v>903.88</v>
      </c>
      <c r="L62" s="19">
        <v>0</v>
      </c>
      <c r="M62" s="24">
        <v>-0.41</v>
      </c>
      <c r="N62" s="19">
        <v>877.7</v>
      </c>
      <c r="O62" s="19">
        <v>21473.4</v>
      </c>
    </row>
    <row r="64" spans="1:15" ht="15">
      <c r="A64" s="14" t="s">
        <v>85</v>
      </c>
      <c r="B64" s="15"/>
      <c r="I64" s="28"/>
    </row>
    <row r="65" spans="1:15">
      <c r="A65" s="16" t="s">
        <v>86</v>
      </c>
      <c r="B65" s="20" t="s">
        <v>87</v>
      </c>
      <c r="C65" s="17">
        <v>1728.7</v>
      </c>
      <c r="D65" s="17">
        <v>864.35</v>
      </c>
      <c r="E65" s="17">
        <v>216.09</v>
      </c>
      <c r="F65" s="17">
        <v>2809.14</v>
      </c>
      <c r="G65" s="23">
        <v>-160.30000000000001</v>
      </c>
      <c r="H65" s="23">
        <v>-8.59</v>
      </c>
      <c r="I65" s="17">
        <v>151.71</v>
      </c>
      <c r="J65" s="17">
        <v>0</v>
      </c>
      <c r="K65" s="17">
        <v>0</v>
      </c>
      <c r="L65" s="17">
        <v>0</v>
      </c>
      <c r="M65" s="23">
        <v>-7.0000000000000007E-2</v>
      </c>
      <c r="N65" s="17">
        <v>-8.66</v>
      </c>
      <c r="O65" s="17">
        <v>2817.8</v>
      </c>
    </row>
    <row r="66" spans="1:15">
      <c r="A66" s="16" t="s">
        <v>88</v>
      </c>
      <c r="B66" s="20" t="s">
        <v>89</v>
      </c>
      <c r="C66" s="17">
        <v>2903.4</v>
      </c>
      <c r="D66" s="17">
        <v>0</v>
      </c>
      <c r="E66" s="17">
        <v>0</v>
      </c>
      <c r="F66" s="17">
        <v>2903.4</v>
      </c>
      <c r="G66" s="23">
        <v>-145.38</v>
      </c>
      <c r="H66" s="17">
        <v>0</v>
      </c>
      <c r="I66" s="17">
        <v>180.75</v>
      </c>
      <c r="J66" s="17">
        <v>0</v>
      </c>
      <c r="K66" s="17">
        <v>35.380000000000003</v>
      </c>
      <c r="L66" s="17">
        <v>0</v>
      </c>
      <c r="M66" s="17">
        <v>0.02</v>
      </c>
      <c r="N66" s="17">
        <v>35.4</v>
      </c>
      <c r="O66" s="17">
        <v>2868</v>
      </c>
    </row>
    <row r="67" spans="1:15">
      <c r="A67" s="16" t="s">
        <v>90</v>
      </c>
      <c r="B67" s="20" t="s">
        <v>91</v>
      </c>
      <c r="C67" s="17">
        <v>2002</v>
      </c>
      <c r="D67" s="17">
        <v>1001</v>
      </c>
      <c r="E67" s="17">
        <v>250.25</v>
      </c>
      <c r="F67" s="17">
        <v>3253.25</v>
      </c>
      <c r="G67" s="23">
        <v>-145.38</v>
      </c>
      <c r="H67" s="17">
        <v>0</v>
      </c>
      <c r="I67" s="17">
        <v>191.59</v>
      </c>
      <c r="J67" s="17">
        <v>0</v>
      </c>
      <c r="K67" s="17">
        <v>46.21</v>
      </c>
      <c r="L67" s="17">
        <v>0</v>
      </c>
      <c r="M67" s="17">
        <v>0.04</v>
      </c>
      <c r="N67" s="17">
        <v>46.25</v>
      </c>
      <c r="O67" s="17">
        <v>3207</v>
      </c>
    </row>
    <row r="68" spans="1:15" s="6" customFormat="1">
      <c r="A68" s="9" t="s">
        <v>21</v>
      </c>
      <c r="C68" s="18" t="s">
        <v>22</v>
      </c>
      <c r="D68" s="18" t="s">
        <v>22</v>
      </c>
      <c r="E68" s="18" t="s">
        <v>22</v>
      </c>
      <c r="F68" s="18" t="s">
        <v>22</v>
      </c>
      <c r="G68" s="18" t="s">
        <v>22</v>
      </c>
      <c r="H68" s="18" t="s">
        <v>22</v>
      </c>
      <c r="I68" s="18" t="s">
        <v>22</v>
      </c>
      <c r="J68" s="18" t="s">
        <v>22</v>
      </c>
      <c r="K68" s="18" t="s">
        <v>22</v>
      </c>
      <c r="L68" s="18" t="s">
        <v>22</v>
      </c>
      <c r="M68" s="18" t="s">
        <v>22</v>
      </c>
      <c r="N68" s="18" t="s">
        <v>22</v>
      </c>
      <c r="O68" s="18" t="s">
        <v>22</v>
      </c>
    </row>
    <row r="69" spans="1:15">
      <c r="C69" s="19">
        <v>6634.1</v>
      </c>
      <c r="D69" s="19">
        <v>1865.35</v>
      </c>
      <c r="E69" s="19">
        <v>466.34</v>
      </c>
      <c r="F69" s="19">
        <v>8965.7900000000009</v>
      </c>
      <c r="G69" s="24">
        <v>-451.06</v>
      </c>
      <c r="H69" s="24">
        <v>-8.59</v>
      </c>
      <c r="I69" s="19">
        <v>524.04999999999995</v>
      </c>
      <c r="J69" s="19">
        <v>0</v>
      </c>
      <c r="K69" s="19">
        <v>81.59</v>
      </c>
      <c r="L69" s="19">
        <v>0</v>
      </c>
      <c r="M69" s="24">
        <v>-0.01</v>
      </c>
      <c r="N69" s="19">
        <v>72.989999999999995</v>
      </c>
      <c r="O69" s="19">
        <v>8892.7999999999993</v>
      </c>
    </row>
    <row r="71" spans="1:15" ht="15">
      <c r="A71" s="14" t="s">
        <v>92</v>
      </c>
      <c r="B71" s="15"/>
      <c r="I71" s="28"/>
    </row>
    <row r="72" spans="1:15">
      <c r="A72" s="16" t="s">
        <v>93</v>
      </c>
      <c r="B72" s="20" t="s">
        <v>94</v>
      </c>
      <c r="C72" s="17">
        <v>2800.05</v>
      </c>
      <c r="D72" s="17">
        <v>0</v>
      </c>
      <c r="E72" s="17">
        <v>0</v>
      </c>
      <c r="F72" s="17">
        <v>2800.05</v>
      </c>
      <c r="G72" s="23">
        <v>-145.38</v>
      </c>
      <c r="H72" s="17">
        <v>0</v>
      </c>
      <c r="I72" s="17">
        <v>169.51</v>
      </c>
      <c r="J72" s="17">
        <v>0</v>
      </c>
      <c r="K72" s="17">
        <v>24.13</v>
      </c>
      <c r="L72" s="17">
        <v>0</v>
      </c>
      <c r="M72" s="23">
        <v>-0.08</v>
      </c>
      <c r="N72" s="17">
        <v>24.05</v>
      </c>
      <c r="O72" s="17">
        <v>2776</v>
      </c>
    </row>
    <row r="73" spans="1:15">
      <c r="A73" s="16" t="s">
        <v>95</v>
      </c>
      <c r="B73" s="20" t="s">
        <v>96</v>
      </c>
      <c r="C73" s="17">
        <v>2593.0500000000002</v>
      </c>
      <c r="D73" s="17">
        <v>0</v>
      </c>
      <c r="E73" s="17">
        <v>0</v>
      </c>
      <c r="F73" s="17">
        <v>2593.0500000000002</v>
      </c>
      <c r="G73" s="23">
        <v>-160.30000000000001</v>
      </c>
      <c r="H73" s="23">
        <v>-8.59</v>
      </c>
      <c r="I73" s="17">
        <v>151.71</v>
      </c>
      <c r="J73" s="17">
        <v>0</v>
      </c>
      <c r="K73" s="17">
        <v>0</v>
      </c>
      <c r="L73" s="17">
        <v>0</v>
      </c>
      <c r="M73" s="17">
        <v>0.04</v>
      </c>
      <c r="N73" s="17">
        <v>-8.5500000000000007</v>
      </c>
      <c r="O73" s="17">
        <v>2601.6</v>
      </c>
    </row>
    <row r="74" spans="1:15">
      <c r="A74" s="16" t="s">
        <v>97</v>
      </c>
      <c r="B74" s="20" t="s">
        <v>98</v>
      </c>
      <c r="C74" s="17">
        <v>864.35</v>
      </c>
      <c r="D74" s="17">
        <v>1728.7</v>
      </c>
      <c r="E74" s="17">
        <v>432.18</v>
      </c>
      <c r="F74" s="17">
        <v>3025.23</v>
      </c>
      <c r="G74" s="23">
        <v>-160.30000000000001</v>
      </c>
      <c r="H74" s="23">
        <v>-8.59</v>
      </c>
      <c r="I74" s="17">
        <v>151.71</v>
      </c>
      <c r="J74" s="17">
        <v>0</v>
      </c>
      <c r="K74" s="17">
        <v>0</v>
      </c>
      <c r="L74" s="17">
        <v>0</v>
      </c>
      <c r="M74" s="17">
        <v>0.02</v>
      </c>
      <c r="N74" s="17">
        <v>-8.57</v>
      </c>
      <c r="O74" s="17">
        <v>3033.8</v>
      </c>
    </row>
    <row r="75" spans="1:15">
      <c r="A75" s="16" t="s">
        <v>99</v>
      </c>
      <c r="B75" s="20" t="s">
        <v>100</v>
      </c>
      <c r="C75" s="17">
        <v>2593.0500000000002</v>
      </c>
      <c r="D75" s="17">
        <v>0</v>
      </c>
      <c r="E75" s="17">
        <v>0</v>
      </c>
      <c r="F75" s="17">
        <v>2593.0500000000002</v>
      </c>
      <c r="G75" s="23">
        <v>-160.30000000000001</v>
      </c>
      <c r="H75" s="23">
        <v>-8.59</v>
      </c>
      <c r="I75" s="17">
        <v>151.71</v>
      </c>
      <c r="J75" s="17">
        <v>0</v>
      </c>
      <c r="K75" s="17">
        <v>0</v>
      </c>
      <c r="L75" s="17">
        <v>0</v>
      </c>
      <c r="M75" s="17">
        <v>0.04</v>
      </c>
      <c r="N75" s="17">
        <v>-8.5500000000000007</v>
      </c>
      <c r="O75" s="17">
        <v>2601.6</v>
      </c>
    </row>
    <row r="76" spans="1:15">
      <c r="A76" s="16" t="s">
        <v>101</v>
      </c>
      <c r="B76" s="20" t="s">
        <v>102</v>
      </c>
      <c r="C76" s="17">
        <v>2593.0500000000002</v>
      </c>
      <c r="D76" s="17">
        <v>0</v>
      </c>
      <c r="E76" s="17">
        <v>0</v>
      </c>
      <c r="F76" s="17">
        <v>2593.0500000000002</v>
      </c>
      <c r="G76" s="23">
        <v>-160.30000000000001</v>
      </c>
      <c r="H76" s="23">
        <v>-8.59</v>
      </c>
      <c r="I76" s="17">
        <v>151.71</v>
      </c>
      <c r="J76" s="17">
        <v>0</v>
      </c>
      <c r="K76" s="17">
        <v>0</v>
      </c>
      <c r="L76" s="17">
        <v>0</v>
      </c>
      <c r="M76" s="17">
        <v>0.04</v>
      </c>
      <c r="N76" s="17">
        <v>-8.5500000000000007</v>
      </c>
      <c r="O76" s="17">
        <v>2601.6</v>
      </c>
    </row>
    <row r="77" spans="1:15" s="6" customFormat="1">
      <c r="A77" s="9" t="s">
        <v>21</v>
      </c>
      <c r="C77" s="18" t="s">
        <v>22</v>
      </c>
      <c r="D77" s="18" t="s">
        <v>22</v>
      </c>
      <c r="E77" s="18" t="s">
        <v>22</v>
      </c>
      <c r="F77" s="18" t="s">
        <v>22</v>
      </c>
      <c r="G77" s="18" t="s">
        <v>22</v>
      </c>
      <c r="H77" s="18" t="s">
        <v>22</v>
      </c>
      <c r="I77" s="18" t="s">
        <v>22</v>
      </c>
      <c r="J77" s="18" t="s">
        <v>22</v>
      </c>
      <c r="K77" s="18" t="s">
        <v>22</v>
      </c>
      <c r="L77" s="18" t="s">
        <v>22</v>
      </c>
      <c r="M77" s="18" t="s">
        <v>22</v>
      </c>
      <c r="N77" s="18" t="s">
        <v>22</v>
      </c>
      <c r="O77" s="18" t="s">
        <v>22</v>
      </c>
    </row>
    <row r="78" spans="1:15">
      <c r="C78" s="19">
        <f>SUM(C72:C77)</f>
        <v>11443.55</v>
      </c>
      <c r="D78" s="19">
        <f t="shared" ref="D78:O78" si="0">SUM(D72:D77)</f>
        <v>1728.7</v>
      </c>
      <c r="E78" s="19">
        <f t="shared" si="0"/>
        <v>432.18</v>
      </c>
      <c r="F78" s="19">
        <f t="shared" si="0"/>
        <v>13604.43</v>
      </c>
      <c r="G78" s="19">
        <f t="shared" si="0"/>
        <v>-786.57999999999993</v>
      </c>
      <c r="H78" s="19">
        <f t="shared" si="0"/>
        <v>-34.36</v>
      </c>
      <c r="I78" s="19">
        <v>776.35</v>
      </c>
      <c r="J78" s="19">
        <f t="shared" si="0"/>
        <v>0</v>
      </c>
      <c r="K78" s="19">
        <f t="shared" si="0"/>
        <v>24.13</v>
      </c>
      <c r="L78" s="19">
        <f t="shared" si="0"/>
        <v>0</v>
      </c>
      <c r="M78" s="19">
        <f t="shared" si="0"/>
        <v>0.06</v>
      </c>
      <c r="N78" s="19">
        <f t="shared" si="0"/>
        <v>-10.170000000000002</v>
      </c>
      <c r="O78" s="19">
        <f t="shared" si="0"/>
        <v>13614.600000000002</v>
      </c>
    </row>
    <row r="79" spans="1:15">
      <c r="C79" s="33"/>
      <c r="D79" s="33"/>
      <c r="E79" s="33"/>
      <c r="F79" s="33"/>
      <c r="G79" s="34"/>
      <c r="H79" s="34"/>
      <c r="I79" s="33"/>
      <c r="J79" s="33"/>
      <c r="K79" s="33"/>
      <c r="L79" s="33"/>
      <c r="M79" s="33"/>
      <c r="N79" s="33"/>
      <c r="O79" s="33"/>
    </row>
    <row r="80" spans="1:15" ht="15">
      <c r="A80" s="14" t="s">
        <v>103</v>
      </c>
      <c r="B80" s="15"/>
      <c r="I80" s="28"/>
    </row>
    <row r="81" spans="1:15">
      <c r="A81" s="16" t="s">
        <v>104</v>
      </c>
      <c r="B81" s="20" t="s">
        <v>105</v>
      </c>
      <c r="C81" s="17">
        <v>1728.7</v>
      </c>
      <c r="D81" s="17">
        <v>864.35</v>
      </c>
      <c r="E81" s="17">
        <v>216.09</v>
      </c>
      <c r="F81" s="17">
        <v>2809.14</v>
      </c>
      <c r="G81" s="23">
        <v>-160.30000000000001</v>
      </c>
      <c r="H81" s="23">
        <v>-8.59</v>
      </c>
      <c r="I81" s="17">
        <v>151.71</v>
      </c>
      <c r="J81" s="17">
        <v>0</v>
      </c>
      <c r="K81" s="17">
        <v>0</v>
      </c>
      <c r="L81" s="17">
        <v>0</v>
      </c>
      <c r="M81" s="23">
        <v>-7.0000000000000007E-2</v>
      </c>
      <c r="N81" s="17">
        <v>-8.66</v>
      </c>
      <c r="O81" s="17">
        <v>2817.8</v>
      </c>
    </row>
    <row r="82" spans="1:15">
      <c r="A82" s="16" t="s">
        <v>106</v>
      </c>
      <c r="B82" s="20" t="s">
        <v>107</v>
      </c>
      <c r="C82" s="17">
        <v>2593.0500000000002</v>
      </c>
      <c r="D82" s="17">
        <v>0</v>
      </c>
      <c r="E82" s="17">
        <v>0</v>
      </c>
      <c r="F82" s="17">
        <v>2593.0500000000002</v>
      </c>
      <c r="G82" s="23">
        <v>-160.30000000000001</v>
      </c>
      <c r="H82" s="23">
        <v>-8.59</v>
      </c>
      <c r="I82" s="17">
        <v>151.71</v>
      </c>
      <c r="J82" s="17">
        <v>0</v>
      </c>
      <c r="K82" s="17">
        <v>0</v>
      </c>
      <c r="L82" s="17">
        <v>0</v>
      </c>
      <c r="M82" s="23">
        <v>-0.16</v>
      </c>
      <c r="N82" s="17">
        <v>-8.75</v>
      </c>
      <c r="O82" s="17">
        <v>2601.8000000000002</v>
      </c>
    </row>
    <row r="83" spans="1:15">
      <c r="A83" s="16" t="s">
        <v>108</v>
      </c>
      <c r="B83" s="20" t="s">
        <v>109</v>
      </c>
      <c r="C83" s="17">
        <v>2593.0500000000002</v>
      </c>
      <c r="D83" s="17">
        <v>0</v>
      </c>
      <c r="E83" s="17">
        <v>0</v>
      </c>
      <c r="F83" s="17">
        <v>2593.0500000000002</v>
      </c>
      <c r="G83" s="23">
        <v>-160.30000000000001</v>
      </c>
      <c r="H83" s="23">
        <v>-8.59</v>
      </c>
      <c r="I83" s="17">
        <v>151.71</v>
      </c>
      <c r="J83" s="17">
        <v>0</v>
      </c>
      <c r="K83" s="17">
        <v>0</v>
      </c>
      <c r="L83" s="17">
        <v>0</v>
      </c>
      <c r="M83" s="17">
        <v>0.04</v>
      </c>
      <c r="N83" s="17">
        <v>-8.5500000000000007</v>
      </c>
      <c r="O83" s="17">
        <v>2601.6</v>
      </c>
    </row>
    <row r="84" spans="1:15" s="6" customFormat="1">
      <c r="A84" s="9" t="s">
        <v>21</v>
      </c>
      <c r="C84" s="18" t="s">
        <v>22</v>
      </c>
      <c r="D84" s="18" t="s">
        <v>22</v>
      </c>
      <c r="E84" s="18" t="s">
        <v>22</v>
      </c>
      <c r="F84" s="18" t="s">
        <v>22</v>
      </c>
      <c r="G84" s="18" t="s">
        <v>22</v>
      </c>
      <c r="H84" s="18" t="s">
        <v>22</v>
      </c>
      <c r="I84" s="18" t="s">
        <v>22</v>
      </c>
      <c r="J84" s="18" t="s">
        <v>22</v>
      </c>
      <c r="K84" s="18" t="s">
        <v>22</v>
      </c>
      <c r="L84" s="18" t="s">
        <v>22</v>
      </c>
      <c r="M84" s="18" t="s">
        <v>22</v>
      </c>
      <c r="N84" s="18" t="s">
        <v>22</v>
      </c>
      <c r="O84" s="18" t="s">
        <v>22</v>
      </c>
    </row>
    <row r="85" spans="1:15">
      <c r="C85" s="19">
        <v>6914.8</v>
      </c>
      <c r="D85" s="19">
        <v>864.35</v>
      </c>
      <c r="E85" s="19">
        <v>216.09</v>
      </c>
      <c r="F85" s="19">
        <v>7995.24</v>
      </c>
      <c r="G85" s="24">
        <v>-480.9</v>
      </c>
      <c r="H85" s="24">
        <v>-25.77</v>
      </c>
      <c r="I85" s="19">
        <v>455.13</v>
      </c>
      <c r="J85" s="19">
        <v>0</v>
      </c>
      <c r="K85" s="19">
        <v>0</v>
      </c>
      <c r="L85" s="19">
        <v>0</v>
      </c>
      <c r="M85" s="24">
        <v>-0.19</v>
      </c>
      <c r="N85" s="19">
        <v>-25.96</v>
      </c>
      <c r="O85" s="19">
        <v>8021.2</v>
      </c>
    </row>
    <row r="87" spans="1:15" ht="15">
      <c r="A87" s="14" t="s">
        <v>110</v>
      </c>
      <c r="B87" s="15"/>
      <c r="I87" s="28"/>
    </row>
    <row r="88" spans="1:15">
      <c r="A88" s="16" t="s">
        <v>111</v>
      </c>
      <c r="B88" s="20" t="s">
        <v>112</v>
      </c>
      <c r="C88" s="17">
        <v>1728.7</v>
      </c>
      <c r="D88" s="17">
        <v>864.35</v>
      </c>
      <c r="E88" s="17">
        <v>216.09</v>
      </c>
      <c r="F88" s="17">
        <v>2809.14</v>
      </c>
      <c r="G88" s="23">
        <v>-160.30000000000001</v>
      </c>
      <c r="H88" s="25">
        <v>-8.59</v>
      </c>
      <c r="I88" s="17">
        <v>151.71</v>
      </c>
      <c r="J88" s="22">
        <v>0</v>
      </c>
      <c r="K88" s="17">
        <v>0</v>
      </c>
      <c r="L88" s="17">
        <v>0</v>
      </c>
      <c r="M88" s="23">
        <v>-7.0000000000000007E-2</v>
      </c>
      <c r="N88" s="17">
        <v>-8.66</v>
      </c>
      <c r="O88" s="17">
        <v>2817.8</v>
      </c>
    </row>
    <row r="89" spans="1:15">
      <c r="A89" s="16" t="s">
        <v>113</v>
      </c>
      <c r="B89" s="20" t="s">
        <v>114</v>
      </c>
      <c r="C89" s="17">
        <v>1333.4</v>
      </c>
      <c r="D89" s="17">
        <v>666.7</v>
      </c>
      <c r="E89" s="17">
        <v>166.68</v>
      </c>
      <c r="F89" s="17">
        <v>2166.7800000000002</v>
      </c>
      <c r="G89" s="23">
        <v>-188.71</v>
      </c>
      <c r="H89" s="25">
        <v>-74.95</v>
      </c>
      <c r="I89" s="17">
        <v>113.76</v>
      </c>
      <c r="J89" s="22">
        <v>0</v>
      </c>
      <c r="K89" s="17">
        <v>0</v>
      </c>
      <c r="L89" s="17">
        <v>0</v>
      </c>
      <c r="M89" s="23">
        <v>-7.0000000000000007E-2</v>
      </c>
      <c r="N89" s="17">
        <v>-75.02</v>
      </c>
      <c r="O89" s="17">
        <v>2241.8000000000002</v>
      </c>
    </row>
    <row r="90" spans="1:15">
      <c r="A90" s="37" t="s">
        <v>115</v>
      </c>
      <c r="B90" s="38" t="s">
        <v>116</v>
      </c>
      <c r="C90" s="39">
        <v>3000</v>
      </c>
      <c r="D90" s="39">
        <v>1500</v>
      </c>
      <c r="E90" s="39">
        <v>375</v>
      </c>
      <c r="F90" s="39">
        <v>4875</v>
      </c>
      <c r="G90" s="39">
        <v>0</v>
      </c>
      <c r="H90" s="39">
        <v>0</v>
      </c>
      <c r="I90" s="39">
        <v>354.46</v>
      </c>
      <c r="J90" s="39">
        <v>21.41</v>
      </c>
      <c r="K90" s="39">
        <v>354.46</v>
      </c>
      <c r="L90" s="39">
        <v>0</v>
      </c>
      <c r="M90" s="40">
        <v>-7.0000000000000007E-2</v>
      </c>
      <c r="N90" s="39">
        <v>375.8</v>
      </c>
      <c r="O90" s="39">
        <v>4499.2</v>
      </c>
    </row>
    <row r="91" spans="1:15">
      <c r="A91" s="16" t="s">
        <v>117</v>
      </c>
      <c r="B91" s="20" t="s">
        <v>118</v>
      </c>
      <c r="C91" s="17">
        <v>1935.6</v>
      </c>
      <c r="D91" s="17">
        <v>967.8</v>
      </c>
      <c r="E91" s="17">
        <v>241.95</v>
      </c>
      <c r="F91" s="17">
        <v>3145.35</v>
      </c>
      <c r="G91" s="23">
        <v>-145.38</v>
      </c>
      <c r="H91" s="30">
        <v>0</v>
      </c>
      <c r="I91" s="17">
        <v>180.75</v>
      </c>
      <c r="J91" s="22">
        <v>0</v>
      </c>
      <c r="K91" s="17">
        <v>35.380000000000003</v>
      </c>
      <c r="L91" s="17">
        <v>0</v>
      </c>
      <c r="M91" s="23">
        <v>-0.03</v>
      </c>
      <c r="N91" s="17">
        <v>35.35</v>
      </c>
      <c r="O91" s="17">
        <v>3110</v>
      </c>
    </row>
    <row r="92" spans="1:15">
      <c r="A92" s="16" t="s">
        <v>119</v>
      </c>
      <c r="B92" s="20" t="s">
        <v>120</v>
      </c>
      <c r="C92" s="17">
        <v>1728.7</v>
      </c>
      <c r="D92" s="17">
        <v>864.35</v>
      </c>
      <c r="E92" s="17">
        <v>216.09</v>
      </c>
      <c r="F92" s="17">
        <v>2809.14</v>
      </c>
      <c r="G92" s="23">
        <v>-160.30000000000001</v>
      </c>
      <c r="H92" s="25">
        <v>-8.59</v>
      </c>
      <c r="I92" s="17">
        <v>151.71</v>
      </c>
      <c r="J92" s="22">
        <v>0</v>
      </c>
      <c r="K92" s="17">
        <v>0</v>
      </c>
      <c r="L92" s="17">
        <v>0</v>
      </c>
      <c r="M92" s="23">
        <v>-7.0000000000000007E-2</v>
      </c>
      <c r="N92" s="17">
        <v>-8.66</v>
      </c>
      <c r="O92" s="17">
        <v>2817.8</v>
      </c>
    </row>
    <row r="93" spans="1:15">
      <c r="A93" s="16" t="s">
        <v>121</v>
      </c>
      <c r="B93" s="20" t="s">
        <v>122</v>
      </c>
      <c r="C93" s="17">
        <v>2000</v>
      </c>
      <c r="D93" s="17">
        <v>1000</v>
      </c>
      <c r="E93" s="17">
        <v>250</v>
      </c>
      <c r="F93" s="17">
        <v>3250</v>
      </c>
      <c r="G93" s="23">
        <v>-145.38</v>
      </c>
      <c r="H93" s="30">
        <v>0</v>
      </c>
      <c r="I93" s="17">
        <v>191.26</v>
      </c>
      <c r="J93" s="22">
        <v>0</v>
      </c>
      <c r="K93" s="17">
        <v>45.89</v>
      </c>
      <c r="L93" s="17">
        <v>0</v>
      </c>
      <c r="M93" s="17">
        <v>0.11</v>
      </c>
      <c r="N93" s="17">
        <v>46</v>
      </c>
      <c r="O93" s="17">
        <v>3204</v>
      </c>
    </row>
    <row r="94" spans="1:15">
      <c r="A94" s="16" t="s">
        <v>123</v>
      </c>
      <c r="B94" s="20" t="s">
        <v>124</v>
      </c>
      <c r="C94" s="17">
        <v>3000</v>
      </c>
      <c r="D94" s="17">
        <v>1500</v>
      </c>
      <c r="E94" s="17">
        <v>375</v>
      </c>
      <c r="F94" s="17">
        <v>4875</v>
      </c>
      <c r="G94" s="17">
        <v>0</v>
      </c>
      <c r="H94" s="30">
        <v>0</v>
      </c>
      <c r="I94" s="17">
        <v>354.46</v>
      </c>
      <c r="J94" s="22">
        <v>0</v>
      </c>
      <c r="K94" s="17">
        <v>354.46</v>
      </c>
      <c r="L94" s="17">
        <v>0</v>
      </c>
      <c r="M94" s="17">
        <v>0.14000000000000001</v>
      </c>
      <c r="N94" s="17">
        <v>354.6</v>
      </c>
      <c r="O94" s="17">
        <v>4520.3999999999996</v>
      </c>
    </row>
    <row r="95" spans="1:15">
      <c r="A95" s="16" t="s">
        <v>125</v>
      </c>
      <c r="B95" s="20" t="s">
        <v>126</v>
      </c>
      <c r="C95" s="17">
        <v>2000</v>
      </c>
      <c r="D95" s="17">
        <v>1000</v>
      </c>
      <c r="E95" s="17">
        <v>250</v>
      </c>
      <c r="F95" s="17">
        <v>3250</v>
      </c>
      <c r="G95" s="23">
        <v>-145.38</v>
      </c>
      <c r="H95" s="30">
        <v>0</v>
      </c>
      <c r="I95" s="17">
        <v>191.26</v>
      </c>
      <c r="J95" s="22">
        <v>0</v>
      </c>
      <c r="K95" s="17">
        <v>45.89</v>
      </c>
      <c r="L95" s="17">
        <v>0</v>
      </c>
      <c r="M95" s="17">
        <v>0.11</v>
      </c>
      <c r="N95" s="17">
        <v>46</v>
      </c>
      <c r="O95" s="17">
        <v>3204</v>
      </c>
    </row>
    <row r="96" spans="1:15">
      <c r="A96" s="16" t="s">
        <v>127</v>
      </c>
      <c r="B96" s="20" t="s">
        <v>128</v>
      </c>
      <c r="C96" s="17">
        <v>2593.0500000000002</v>
      </c>
      <c r="D96" s="17">
        <v>0</v>
      </c>
      <c r="E96" s="17">
        <v>0</v>
      </c>
      <c r="F96" s="17">
        <v>2593.0500000000002</v>
      </c>
      <c r="G96" s="23">
        <v>-160.30000000000001</v>
      </c>
      <c r="H96" s="25">
        <v>-8.59</v>
      </c>
      <c r="I96" s="17">
        <v>151.71</v>
      </c>
      <c r="J96" s="22">
        <v>0</v>
      </c>
      <c r="K96" s="17">
        <v>0</v>
      </c>
      <c r="L96" s="17">
        <v>0</v>
      </c>
      <c r="M96" s="17">
        <v>0.04</v>
      </c>
      <c r="N96" s="17">
        <v>-8.5500000000000007</v>
      </c>
      <c r="O96" s="17">
        <v>2601.6</v>
      </c>
    </row>
    <row r="97" spans="1:15">
      <c r="A97" s="16" t="s">
        <v>129</v>
      </c>
      <c r="B97" s="20" t="s">
        <v>130</v>
      </c>
      <c r="C97" s="17">
        <v>3613.7</v>
      </c>
      <c r="D97" s="17">
        <v>1806.85</v>
      </c>
      <c r="E97" s="17">
        <v>451.71</v>
      </c>
      <c r="F97" s="17">
        <v>5872.26</v>
      </c>
      <c r="G97" s="17">
        <v>0</v>
      </c>
      <c r="H97" s="30">
        <v>0</v>
      </c>
      <c r="I97" s="17">
        <v>489.21</v>
      </c>
      <c r="J97" s="22">
        <v>0</v>
      </c>
      <c r="K97" s="17">
        <v>489.21</v>
      </c>
      <c r="L97" s="17">
        <v>0</v>
      </c>
      <c r="M97" s="17">
        <v>0.05</v>
      </c>
      <c r="N97" s="17">
        <v>489.26</v>
      </c>
      <c r="O97" s="17">
        <v>5383</v>
      </c>
    </row>
    <row r="98" spans="1:15" s="6" customFormat="1">
      <c r="A98" s="9" t="s">
        <v>21</v>
      </c>
      <c r="C98" s="18" t="s">
        <v>22</v>
      </c>
      <c r="D98" s="18" t="s">
        <v>22</v>
      </c>
      <c r="E98" s="18" t="s">
        <v>22</v>
      </c>
      <c r="F98" s="18" t="s">
        <v>22</v>
      </c>
      <c r="G98" s="18" t="s">
        <v>22</v>
      </c>
      <c r="H98" s="31" t="s">
        <v>22</v>
      </c>
      <c r="I98" s="18" t="s">
        <v>22</v>
      </c>
      <c r="J98" s="32" t="s">
        <v>22</v>
      </c>
      <c r="K98" s="18" t="s">
        <v>22</v>
      </c>
      <c r="L98" s="18" t="s">
        <v>22</v>
      </c>
      <c r="M98" s="18" t="s">
        <v>22</v>
      </c>
      <c r="N98" s="18" t="s">
        <v>22</v>
      </c>
      <c r="O98" s="18" t="s">
        <v>22</v>
      </c>
    </row>
    <row r="99" spans="1:15">
      <c r="C99" s="19">
        <f>SUM(C88:C98)</f>
        <v>22933.15</v>
      </c>
      <c r="D99" s="19">
        <f t="shared" ref="D99:O99" si="1">SUM(D88:D98)</f>
        <v>10170.050000000001</v>
      </c>
      <c r="E99" s="19">
        <f t="shared" si="1"/>
        <v>2542.52</v>
      </c>
      <c r="F99" s="19">
        <f t="shared" si="1"/>
        <v>35645.72</v>
      </c>
      <c r="G99" s="19">
        <f t="shared" si="1"/>
        <v>-1105.75</v>
      </c>
      <c r="H99" s="19">
        <f t="shared" si="1"/>
        <v>-100.72000000000001</v>
      </c>
      <c r="I99" s="19">
        <f t="shared" si="1"/>
        <v>2330.29</v>
      </c>
      <c r="J99" s="19">
        <f t="shared" si="1"/>
        <v>21.41</v>
      </c>
      <c r="K99" s="19">
        <f t="shared" si="1"/>
        <v>1325.29</v>
      </c>
      <c r="L99" s="19">
        <f t="shared" si="1"/>
        <v>0</v>
      </c>
      <c r="M99" s="19">
        <f t="shared" si="1"/>
        <v>0.13999999999999996</v>
      </c>
      <c r="N99" s="19">
        <f t="shared" si="1"/>
        <v>1246.1200000000001</v>
      </c>
      <c r="O99" s="19">
        <f t="shared" si="1"/>
        <v>34399.599999999999</v>
      </c>
    </row>
    <row r="100" spans="1:15">
      <c r="C100" s="35"/>
      <c r="D100" s="35"/>
      <c r="E100" s="35"/>
      <c r="F100" s="35"/>
      <c r="G100" s="36"/>
      <c r="H100" s="36"/>
      <c r="I100" s="35"/>
      <c r="J100" s="35"/>
      <c r="K100" s="35"/>
      <c r="L100" s="35"/>
      <c r="M100" s="35"/>
      <c r="N100" s="35"/>
      <c r="O100" s="35"/>
    </row>
    <row r="101" spans="1:15" ht="15">
      <c r="A101" s="14" t="s">
        <v>131</v>
      </c>
      <c r="B101" s="15"/>
      <c r="I101" s="28"/>
    </row>
    <row r="102" spans="1:15">
      <c r="A102" s="16" t="s">
        <v>132</v>
      </c>
      <c r="B102" s="20" t="s">
        <v>133</v>
      </c>
      <c r="C102" s="17">
        <v>5059.18</v>
      </c>
      <c r="D102" s="17">
        <v>361.37</v>
      </c>
      <c r="E102" s="17">
        <v>90.34</v>
      </c>
      <c r="F102" s="17">
        <v>5510.89</v>
      </c>
      <c r="G102" s="17">
        <v>0</v>
      </c>
      <c r="H102" s="17">
        <v>0</v>
      </c>
      <c r="I102" s="17">
        <v>489.21</v>
      </c>
      <c r="J102" s="17">
        <v>0</v>
      </c>
      <c r="K102" s="17">
        <v>489.21</v>
      </c>
      <c r="L102" s="17">
        <v>0</v>
      </c>
      <c r="M102" s="23">
        <v>-0.12</v>
      </c>
      <c r="N102" s="17">
        <v>489.09</v>
      </c>
      <c r="O102" s="17">
        <v>5021.8</v>
      </c>
    </row>
    <row r="103" spans="1:15">
      <c r="A103" s="16" t="s">
        <v>134</v>
      </c>
      <c r="B103" s="20" t="s">
        <v>135</v>
      </c>
      <c r="C103" s="17">
        <v>7967.2</v>
      </c>
      <c r="D103" s="17">
        <v>3983.6</v>
      </c>
      <c r="E103" s="17">
        <v>995.9</v>
      </c>
      <c r="F103" s="17">
        <v>12946.7</v>
      </c>
      <c r="G103" s="17">
        <v>0</v>
      </c>
      <c r="H103" s="17">
        <v>0</v>
      </c>
      <c r="I103" s="17">
        <v>1841.59</v>
      </c>
      <c r="J103" s="17">
        <v>147.08000000000001</v>
      </c>
      <c r="K103" s="17">
        <v>1841.59</v>
      </c>
      <c r="L103" s="17">
        <v>0</v>
      </c>
      <c r="M103" s="23">
        <v>-0.17</v>
      </c>
      <c r="N103" s="17">
        <v>1988.5</v>
      </c>
      <c r="O103" s="17">
        <v>10958.2</v>
      </c>
    </row>
    <row r="104" spans="1:15">
      <c r="A104" s="16" t="s">
        <v>136</v>
      </c>
      <c r="B104" s="20" t="s">
        <v>137</v>
      </c>
      <c r="C104" s="17">
        <v>2420.8000000000002</v>
      </c>
      <c r="D104" s="17">
        <v>1210.4000000000001</v>
      </c>
      <c r="E104" s="17">
        <v>302.60000000000002</v>
      </c>
      <c r="F104" s="17">
        <v>3933.8</v>
      </c>
      <c r="G104" s="23">
        <v>-107.37</v>
      </c>
      <c r="H104" s="17">
        <v>0</v>
      </c>
      <c r="I104" s="17">
        <v>259.94</v>
      </c>
      <c r="J104" s="17">
        <v>0</v>
      </c>
      <c r="K104" s="17">
        <v>152.56</v>
      </c>
      <c r="L104" s="17">
        <v>0</v>
      </c>
      <c r="M104" s="17">
        <v>0.04</v>
      </c>
      <c r="N104" s="17">
        <v>152.6</v>
      </c>
      <c r="O104" s="17">
        <v>3781.2</v>
      </c>
    </row>
    <row r="105" spans="1:15">
      <c r="A105" s="16" t="s">
        <v>138</v>
      </c>
      <c r="B105" s="20" t="s">
        <v>139</v>
      </c>
      <c r="C105" s="17">
        <v>2000</v>
      </c>
      <c r="D105" s="17">
        <v>1000</v>
      </c>
      <c r="E105" s="17">
        <v>250</v>
      </c>
      <c r="F105" s="17">
        <v>3250</v>
      </c>
      <c r="G105" s="23">
        <v>-145.38</v>
      </c>
      <c r="H105" s="17">
        <v>0</v>
      </c>
      <c r="I105" s="17">
        <v>191.26</v>
      </c>
      <c r="J105" s="17">
        <v>0</v>
      </c>
      <c r="K105" s="17">
        <v>45.89</v>
      </c>
      <c r="L105" s="17">
        <v>0</v>
      </c>
      <c r="M105" s="17">
        <v>0.11</v>
      </c>
      <c r="N105" s="17">
        <v>46</v>
      </c>
      <c r="O105" s="17">
        <v>3204</v>
      </c>
    </row>
    <row r="106" spans="1:15">
      <c r="A106" s="16" t="s">
        <v>140</v>
      </c>
      <c r="B106" s="20" t="s">
        <v>141</v>
      </c>
      <c r="C106" s="17">
        <v>7425.18</v>
      </c>
      <c r="D106" s="17">
        <v>530.37</v>
      </c>
      <c r="E106" s="17">
        <v>132.59</v>
      </c>
      <c r="F106" s="17">
        <v>8088.14</v>
      </c>
      <c r="G106" s="17">
        <v>0</v>
      </c>
      <c r="H106" s="17">
        <v>0</v>
      </c>
      <c r="I106" s="17">
        <v>988.2</v>
      </c>
      <c r="J106" s="17">
        <v>0</v>
      </c>
      <c r="K106" s="17">
        <v>988.2</v>
      </c>
      <c r="L106" s="17">
        <v>0</v>
      </c>
      <c r="M106" s="23">
        <v>-0.06</v>
      </c>
      <c r="N106" s="17">
        <v>988.14</v>
      </c>
      <c r="O106" s="17">
        <v>7100</v>
      </c>
    </row>
    <row r="107" spans="1:15">
      <c r="A107" s="16" t="s">
        <v>142</v>
      </c>
      <c r="B107" s="20" t="s">
        <v>143</v>
      </c>
      <c r="C107" s="17">
        <v>3500.1</v>
      </c>
      <c r="D107" s="17">
        <v>0</v>
      </c>
      <c r="E107" s="17">
        <v>0</v>
      </c>
      <c r="F107" s="17">
        <v>3500.1</v>
      </c>
      <c r="G107" s="23">
        <v>-125.1</v>
      </c>
      <c r="H107" s="17">
        <v>0</v>
      </c>
      <c r="I107" s="17">
        <v>245.67</v>
      </c>
      <c r="J107" s="17">
        <v>0</v>
      </c>
      <c r="K107" s="17">
        <v>120.57</v>
      </c>
      <c r="L107" s="17">
        <v>0</v>
      </c>
      <c r="M107" s="17">
        <v>0.13</v>
      </c>
      <c r="N107" s="17">
        <v>120.7</v>
      </c>
      <c r="O107" s="17">
        <v>3379.4</v>
      </c>
    </row>
    <row r="108" spans="1:15">
      <c r="A108" s="16" t="s">
        <v>144</v>
      </c>
      <c r="B108" s="20" t="s">
        <v>145</v>
      </c>
      <c r="C108" s="17">
        <v>3613.7</v>
      </c>
      <c r="D108" s="17">
        <v>1806.85</v>
      </c>
      <c r="E108" s="17">
        <v>451.71</v>
      </c>
      <c r="F108" s="17">
        <v>5872.26</v>
      </c>
      <c r="G108" s="17">
        <v>0</v>
      </c>
      <c r="H108" s="17">
        <v>0</v>
      </c>
      <c r="I108" s="17">
        <v>489.21</v>
      </c>
      <c r="J108" s="17">
        <v>0</v>
      </c>
      <c r="K108" s="17">
        <v>489.21</v>
      </c>
      <c r="L108" s="17">
        <v>0</v>
      </c>
      <c r="M108" s="17">
        <v>0.05</v>
      </c>
      <c r="N108" s="17">
        <v>489.26</v>
      </c>
      <c r="O108" s="17">
        <v>5383</v>
      </c>
    </row>
    <row r="109" spans="1:15">
      <c r="A109" s="16" t="s">
        <v>146</v>
      </c>
      <c r="B109" s="20" t="s">
        <v>147</v>
      </c>
      <c r="C109" s="17">
        <v>5303.7</v>
      </c>
      <c r="D109" s="17">
        <v>2651.85</v>
      </c>
      <c r="E109" s="17">
        <v>662.96</v>
      </c>
      <c r="F109" s="17">
        <v>8618.51</v>
      </c>
      <c r="G109" s="17">
        <v>0</v>
      </c>
      <c r="H109" s="17">
        <v>0</v>
      </c>
      <c r="I109" s="17">
        <v>988.2</v>
      </c>
      <c r="J109" s="17">
        <v>4.8499999999999996</v>
      </c>
      <c r="K109" s="17">
        <v>988.2</v>
      </c>
      <c r="L109" s="17">
        <v>0</v>
      </c>
      <c r="M109" s="17">
        <v>0.06</v>
      </c>
      <c r="N109" s="17">
        <v>993.11</v>
      </c>
      <c r="O109" s="17">
        <v>7625.4</v>
      </c>
    </row>
    <row r="110" spans="1:15">
      <c r="A110" s="16" t="s">
        <v>148</v>
      </c>
      <c r="B110" s="20" t="s">
        <v>149</v>
      </c>
      <c r="C110" s="17">
        <v>3613.7</v>
      </c>
      <c r="D110" s="17">
        <v>1806.85</v>
      </c>
      <c r="E110" s="17">
        <v>451.71</v>
      </c>
      <c r="F110" s="17">
        <v>5872.26</v>
      </c>
      <c r="G110" s="17">
        <v>0</v>
      </c>
      <c r="H110" s="17">
        <v>0</v>
      </c>
      <c r="I110" s="17">
        <v>489.21</v>
      </c>
      <c r="J110" s="17">
        <v>0</v>
      </c>
      <c r="K110" s="17">
        <v>489.21</v>
      </c>
      <c r="L110" s="17">
        <v>0</v>
      </c>
      <c r="M110" s="17">
        <v>0.05</v>
      </c>
      <c r="N110" s="17">
        <v>489.26</v>
      </c>
      <c r="O110" s="17">
        <v>5383</v>
      </c>
    </row>
    <row r="111" spans="1:15">
      <c r="A111" s="16" t="s">
        <v>150</v>
      </c>
      <c r="B111" s="20" t="s">
        <v>151</v>
      </c>
      <c r="C111" s="17">
        <v>2420.8000000000002</v>
      </c>
      <c r="D111" s="17">
        <v>1210.4000000000001</v>
      </c>
      <c r="E111" s="17">
        <v>302.60000000000002</v>
      </c>
      <c r="F111" s="17">
        <v>3933.8</v>
      </c>
      <c r="G111" s="23">
        <v>-107.37</v>
      </c>
      <c r="H111" s="17">
        <v>0</v>
      </c>
      <c r="I111" s="17">
        <v>259.94</v>
      </c>
      <c r="J111" s="17">
        <v>0</v>
      </c>
      <c r="K111" s="17">
        <v>152.56</v>
      </c>
      <c r="L111" s="17">
        <v>0</v>
      </c>
      <c r="M111" s="17">
        <v>0.04</v>
      </c>
      <c r="N111" s="17">
        <v>152.6</v>
      </c>
      <c r="O111" s="17">
        <v>3781.2</v>
      </c>
    </row>
    <row r="112" spans="1:15" s="6" customFormat="1">
      <c r="A112" s="9" t="s">
        <v>21</v>
      </c>
      <c r="C112" s="18" t="s">
        <v>22</v>
      </c>
      <c r="D112" s="18" t="s">
        <v>22</v>
      </c>
      <c r="E112" s="18" t="s">
        <v>22</v>
      </c>
      <c r="F112" s="18" t="s">
        <v>22</v>
      </c>
      <c r="G112" s="18" t="s">
        <v>22</v>
      </c>
      <c r="H112" s="18" t="s">
        <v>22</v>
      </c>
      <c r="I112" s="18" t="s">
        <v>22</v>
      </c>
      <c r="J112" s="18" t="s">
        <v>22</v>
      </c>
      <c r="K112" s="18" t="s">
        <v>22</v>
      </c>
      <c r="L112" s="18" t="s">
        <v>22</v>
      </c>
      <c r="M112" s="18" t="s">
        <v>22</v>
      </c>
      <c r="N112" s="18" t="s">
        <v>22</v>
      </c>
      <c r="O112" s="18" t="s">
        <v>22</v>
      </c>
    </row>
    <row r="113" spans="1:15">
      <c r="C113" s="19">
        <v>43324.36</v>
      </c>
      <c r="D113" s="19">
        <v>14561.69</v>
      </c>
      <c r="E113" s="19">
        <v>3640.41</v>
      </c>
      <c r="F113" s="19">
        <v>61526.46</v>
      </c>
      <c r="G113" s="24">
        <v>-485.22</v>
      </c>
      <c r="H113" s="19">
        <v>0</v>
      </c>
      <c r="I113" s="19">
        <v>6242.43</v>
      </c>
      <c r="J113" s="19">
        <v>151.93</v>
      </c>
      <c r="K113" s="19">
        <v>5757.2</v>
      </c>
      <c r="L113" s="19">
        <v>0</v>
      </c>
      <c r="M113" s="19">
        <v>0.13</v>
      </c>
      <c r="N113" s="19">
        <v>5909.26</v>
      </c>
      <c r="O113" s="19">
        <v>55617.2</v>
      </c>
    </row>
    <row r="115" spans="1:15" ht="15">
      <c r="A115" s="14" t="s">
        <v>152</v>
      </c>
      <c r="B115" s="15"/>
      <c r="I115" s="28"/>
    </row>
    <row r="116" spans="1:15">
      <c r="A116" s="16" t="s">
        <v>153</v>
      </c>
      <c r="B116" s="20" t="s">
        <v>154</v>
      </c>
      <c r="C116" s="17">
        <v>2903.4</v>
      </c>
      <c r="D116" s="17">
        <v>0</v>
      </c>
      <c r="E116" s="17">
        <v>0</v>
      </c>
      <c r="F116" s="17">
        <v>2903.4</v>
      </c>
      <c r="G116" s="23">
        <v>-145.38</v>
      </c>
      <c r="H116" s="17">
        <v>0</v>
      </c>
      <c r="I116" s="17">
        <v>180.75</v>
      </c>
      <c r="J116" s="17">
        <v>0</v>
      </c>
      <c r="K116" s="17">
        <v>35.380000000000003</v>
      </c>
      <c r="L116" s="17">
        <v>0</v>
      </c>
      <c r="M116" s="23">
        <v>-0.18</v>
      </c>
      <c r="N116" s="17">
        <v>35.200000000000003</v>
      </c>
      <c r="O116" s="17">
        <v>2868.2</v>
      </c>
    </row>
    <row r="117" spans="1:15">
      <c r="A117" s="16" t="s">
        <v>155</v>
      </c>
      <c r="B117" s="20" t="s">
        <v>156</v>
      </c>
      <c r="C117" s="17">
        <v>1935.6</v>
      </c>
      <c r="D117" s="17">
        <v>967.8</v>
      </c>
      <c r="E117" s="17">
        <v>241.95</v>
      </c>
      <c r="F117" s="17">
        <v>3145.35</v>
      </c>
      <c r="G117" s="23">
        <v>-145.38</v>
      </c>
      <c r="H117" s="17">
        <v>0</v>
      </c>
      <c r="I117" s="17">
        <v>180.75</v>
      </c>
      <c r="J117" s="17">
        <v>0</v>
      </c>
      <c r="K117" s="17">
        <v>35.380000000000003</v>
      </c>
      <c r="L117" s="17">
        <v>0</v>
      </c>
      <c r="M117" s="23">
        <v>-0.03</v>
      </c>
      <c r="N117" s="17">
        <v>35.35</v>
      </c>
      <c r="O117" s="17">
        <v>3110</v>
      </c>
    </row>
    <row r="118" spans="1:15">
      <c r="A118" s="16" t="s">
        <v>157</v>
      </c>
      <c r="B118" s="20" t="s">
        <v>158</v>
      </c>
      <c r="C118" s="17">
        <v>1935.6</v>
      </c>
      <c r="D118" s="17">
        <v>967.8</v>
      </c>
      <c r="E118" s="17">
        <v>241.95</v>
      </c>
      <c r="F118" s="17">
        <v>3145.35</v>
      </c>
      <c r="G118" s="23">
        <v>-145.38</v>
      </c>
      <c r="H118" s="17">
        <v>0</v>
      </c>
      <c r="I118" s="17">
        <v>180.75</v>
      </c>
      <c r="J118" s="17">
        <v>0</v>
      </c>
      <c r="K118" s="17">
        <v>35.380000000000003</v>
      </c>
      <c r="L118" s="17">
        <v>0</v>
      </c>
      <c r="M118" s="17">
        <v>0.17</v>
      </c>
      <c r="N118" s="17">
        <v>35.549999999999997</v>
      </c>
      <c r="O118" s="17">
        <v>3109.8</v>
      </c>
    </row>
    <row r="119" spans="1:15">
      <c r="A119" s="16" t="s">
        <v>159</v>
      </c>
      <c r="B119" s="20" t="s">
        <v>160</v>
      </c>
      <c r="C119" s="17">
        <v>2000</v>
      </c>
      <c r="D119" s="17">
        <v>1000</v>
      </c>
      <c r="E119" s="17">
        <v>250</v>
      </c>
      <c r="F119" s="17">
        <v>3250</v>
      </c>
      <c r="G119" s="23">
        <v>-145.38</v>
      </c>
      <c r="H119" s="17">
        <v>0</v>
      </c>
      <c r="I119" s="17">
        <v>191.26</v>
      </c>
      <c r="J119" s="17">
        <v>0</v>
      </c>
      <c r="K119" s="17">
        <v>45.89</v>
      </c>
      <c r="L119" s="17">
        <v>0</v>
      </c>
      <c r="M119" s="17">
        <v>0.11</v>
      </c>
      <c r="N119" s="17">
        <v>46</v>
      </c>
      <c r="O119" s="17">
        <v>3204</v>
      </c>
    </row>
    <row r="120" spans="1:15">
      <c r="A120" s="16" t="s">
        <v>161</v>
      </c>
      <c r="B120" s="20" t="s">
        <v>162</v>
      </c>
      <c r="C120" s="17">
        <v>5420.55</v>
      </c>
      <c r="D120" s="17">
        <v>0</v>
      </c>
      <c r="E120" s="17">
        <v>0</v>
      </c>
      <c r="F120" s="17">
        <v>5420.55</v>
      </c>
      <c r="G120" s="17">
        <v>0</v>
      </c>
      <c r="H120" s="17">
        <v>0</v>
      </c>
      <c r="I120" s="17">
        <v>489.21</v>
      </c>
      <c r="J120" s="17">
        <v>0</v>
      </c>
      <c r="K120" s="17">
        <v>489.21</v>
      </c>
      <c r="L120" s="17">
        <v>0</v>
      </c>
      <c r="M120" s="23">
        <v>-0.06</v>
      </c>
      <c r="N120" s="17">
        <v>489.15</v>
      </c>
      <c r="O120" s="17">
        <v>4931.3999999999996</v>
      </c>
    </row>
    <row r="121" spans="1:15">
      <c r="A121" s="16" t="s">
        <v>163</v>
      </c>
      <c r="B121" s="20" t="s">
        <v>164</v>
      </c>
      <c r="C121" s="17">
        <v>1935.6</v>
      </c>
      <c r="D121" s="17">
        <v>967.8</v>
      </c>
      <c r="E121" s="17">
        <v>241.95</v>
      </c>
      <c r="F121" s="17">
        <v>3145.35</v>
      </c>
      <c r="G121" s="23">
        <v>-145.38</v>
      </c>
      <c r="H121" s="17">
        <v>0</v>
      </c>
      <c r="I121" s="17">
        <v>180.75</v>
      </c>
      <c r="J121" s="17">
        <v>0</v>
      </c>
      <c r="K121" s="17">
        <v>35.380000000000003</v>
      </c>
      <c r="L121" s="17">
        <v>0</v>
      </c>
      <c r="M121" s="23">
        <v>-0.03</v>
      </c>
      <c r="N121" s="17">
        <v>35.35</v>
      </c>
      <c r="O121" s="17">
        <v>3110</v>
      </c>
    </row>
    <row r="122" spans="1:15">
      <c r="A122" s="16" t="s">
        <v>165</v>
      </c>
      <c r="B122" s="20" t="s">
        <v>166</v>
      </c>
      <c r="C122" s="17">
        <v>2903.4</v>
      </c>
      <c r="D122" s="17">
        <v>0</v>
      </c>
      <c r="E122" s="17">
        <v>0</v>
      </c>
      <c r="F122" s="17">
        <v>2903.4</v>
      </c>
      <c r="G122" s="23">
        <v>-145.38</v>
      </c>
      <c r="H122" s="17">
        <v>0</v>
      </c>
      <c r="I122" s="17">
        <v>180.75</v>
      </c>
      <c r="J122" s="17">
        <v>0</v>
      </c>
      <c r="K122" s="17">
        <v>35.380000000000003</v>
      </c>
      <c r="L122" s="17">
        <v>0</v>
      </c>
      <c r="M122" s="17">
        <v>0.02</v>
      </c>
      <c r="N122" s="17">
        <v>35.4</v>
      </c>
      <c r="O122" s="17">
        <v>2868</v>
      </c>
    </row>
    <row r="123" spans="1:15">
      <c r="A123" s="16" t="s">
        <v>167</v>
      </c>
      <c r="B123" s="20" t="s">
        <v>168</v>
      </c>
      <c r="C123" s="17">
        <v>2903.4</v>
      </c>
      <c r="D123" s="17">
        <v>0</v>
      </c>
      <c r="E123" s="17">
        <v>0</v>
      </c>
      <c r="F123" s="17">
        <v>2903.4</v>
      </c>
      <c r="G123" s="23">
        <v>-145.38</v>
      </c>
      <c r="H123" s="17">
        <v>0</v>
      </c>
      <c r="I123" s="17">
        <v>180.75</v>
      </c>
      <c r="J123" s="17">
        <v>0</v>
      </c>
      <c r="K123" s="17">
        <v>35.380000000000003</v>
      </c>
      <c r="L123" s="17">
        <v>0</v>
      </c>
      <c r="M123" s="17">
        <v>0.02</v>
      </c>
      <c r="N123" s="17">
        <v>35.4</v>
      </c>
      <c r="O123" s="17">
        <v>2868</v>
      </c>
    </row>
    <row r="124" spans="1:15" s="6" customFormat="1">
      <c r="A124" s="9" t="s">
        <v>21</v>
      </c>
      <c r="C124" s="18" t="s">
        <v>22</v>
      </c>
      <c r="D124" s="18" t="s">
        <v>22</v>
      </c>
      <c r="E124" s="18" t="s">
        <v>22</v>
      </c>
      <c r="F124" s="18" t="s">
        <v>22</v>
      </c>
      <c r="G124" s="18" t="s">
        <v>22</v>
      </c>
      <c r="H124" s="18" t="s">
        <v>22</v>
      </c>
      <c r="I124" s="18" t="s">
        <v>22</v>
      </c>
      <c r="J124" s="18" t="s">
        <v>22</v>
      </c>
      <c r="K124" s="18" t="s">
        <v>22</v>
      </c>
      <c r="L124" s="18" t="s">
        <v>22</v>
      </c>
      <c r="M124" s="18" t="s">
        <v>22</v>
      </c>
      <c r="N124" s="18" t="s">
        <v>22</v>
      </c>
      <c r="O124" s="18" t="s">
        <v>22</v>
      </c>
    </row>
    <row r="125" spans="1:15">
      <c r="C125" s="19">
        <v>21937.55</v>
      </c>
      <c r="D125" s="19">
        <v>3903.4</v>
      </c>
      <c r="E125" s="19">
        <v>975.85</v>
      </c>
      <c r="F125" s="19">
        <v>26816.799999999999</v>
      </c>
      <c r="G125" s="24">
        <v>-1017.66</v>
      </c>
      <c r="H125" s="19">
        <v>0</v>
      </c>
      <c r="I125" s="19">
        <v>1764.97</v>
      </c>
      <c r="J125" s="19">
        <v>0</v>
      </c>
      <c r="K125" s="19">
        <v>747.38</v>
      </c>
      <c r="L125" s="19">
        <v>0</v>
      </c>
      <c r="M125" s="19">
        <v>0.02</v>
      </c>
      <c r="N125" s="19">
        <v>747.4</v>
      </c>
      <c r="O125" s="19">
        <v>26069.4</v>
      </c>
    </row>
    <row r="127" spans="1:15" ht="15">
      <c r="A127" s="14" t="s">
        <v>169</v>
      </c>
      <c r="B127" s="15"/>
      <c r="I127" s="28"/>
    </row>
    <row r="128" spans="1:15">
      <c r="A128" s="16" t="s">
        <v>170</v>
      </c>
      <c r="B128" s="20" t="s">
        <v>171</v>
      </c>
      <c r="C128" s="17">
        <v>3903.45</v>
      </c>
      <c r="D128" s="17">
        <v>0</v>
      </c>
      <c r="E128" s="17">
        <v>0</v>
      </c>
      <c r="F128" s="17">
        <v>3903.45</v>
      </c>
      <c r="G128" s="17">
        <v>0</v>
      </c>
      <c r="H128" s="17">
        <v>0</v>
      </c>
      <c r="I128" s="17">
        <v>289.56</v>
      </c>
      <c r="J128" s="17">
        <v>0</v>
      </c>
      <c r="K128" s="17">
        <v>289.56</v>
      </c>
      <c r="L128" s="17">
        <v>0</v>
      </c>
      <c r="M128" s="23">
        <v>-0.11</v>
      </c>
      <c r="N128" s="17">
        <v>289.45</v>
      </c>
      <c r="O128" s="17">
        <v>3614</v>
      </c>
    </row>
    <row r="129" spans="1:15">
      <c r="A129" s="16" t="s">
        <v>172</v>
      </c>
      <c r="B129" s="20" t="s">
        <v>173</v>
      </c>
      <c r="C129" s="17">
        <v>3903.45</v>
      </c>
      <c r="D129" s="17">
        <v>0</v>
      </c>
      <c r="E129" s="17">
        <v>0</v>
      </c>
      <c r="F129" s="17">
        <v>3903.45</v>
      </c>
      <c r="G129" s="17">
        <v>0</v>
      </c>
      <c r="H129" s="17">
        <v>0</v>
      </c>
      <c r="I129" s="17">
        <v>289.56</v>
      </c>
      <c r="J129" s="17">
        <v>0</v>
      </c>
      <c r="K129" s="17">
        <v>289.56</v>
      </c>
      <c r="L129" s="17">
        <v>0</v>
      </c>
      <c r="M129" s="23">
        <v>-0.11</v>
      </c>
      <c r="N129" s="17">
        <v>289.45</v>
      </c>
      <c r="O129" s="17">
        <v>3614</v>
      </c>
    </row>
    <row r="130" spans="1:15">
      <c r="A130" s="16" t="s">
        <v>174</v>
      </c>
      <c r="B130" s="20" t="s">
        <v>175</v>
      </c>
      <c r="C130" s="17">
        <v>3946.5</v>
      </c>
      <c r="D130" s="17">
        <v>1973.25</v>
      </c>
      <c r="E130" s="17">
        <v>493.31</v>
      </c>
      <c r="F130" s="17">
        <v>6413.06</v>
      </c>
      <c r="G130" s="17">
        <v>0</v>
      </c>
      <c r="H130" s="17">
        <v>0</v>
      </c>
      <c r="I130" s="17">
        <v>576.85</v>
      </c>
      <c r="J130" s="17">
        <v>0</v>
      </c>
      <c r="K130" s="17">
        <v>576.85</v>
      </c>
      <c r="L130" s="17">
        <v>0</v>
      </c>
      <c r="M130" s="17">
        <v>0.01</v>
      </c>
      <c r="N130" s="17">
        <v>576.86</v>
      </c>
      <c r="O130" s="17">
        <v>5836.2</v>
      </c>
    </row>
    <row r="131" spans="1:15">
      <c r="A131" s="16" t="s">
        <v>176</v>
      </c>
      <c r="B131" s="20" t="s">
        <v>177</v>
      </c>
      <c r="C131" s="17">
        <v>2602.3000000000002</v>
      </c>
      <c r="D131" s="17">
        <v>1301.1500000000001</v>
      </c>
      <c r="E131" s="17">
        <v>325.29000000000002</v>
      </c>
      <c r="F131" s="17">
        <v>4228.74</v>
      </c>
      <c r="G131" s="17">
        <v>0</v>
      </c>
      <c r="H131" s="17">
        <v>0</v>
      </c>
      <c r="I131" s="17">
        <v>289.56</v>
      </c>
      <c r="J131" s="17">
        <v>0</v>
      </c>
      <c r="K131" s="17">
        <v>289.56</v>
      </c>
      <c r="L131" s="17">
        <v>0</v>
      </c>
      <c r="M131" s="23">
        <v>-0.02</v>
      </c>
      <c r="N131" s="17">
        <v>289.54000000000002</v>
      </c>
      <c r="O131" s="17">
        <v>3939.2</v>
      </c>
    </row>
    <row r="132" spans="1:15">
      <c r="A132" s="16" t="s">
        <v>178</v>
      </c>
      <c r="B132" s="20" t="s">
        <v>179</v>
      </c>
      <c r="C132" s="17">
        <v>2602.3000000000002</v>
      </c>
      <c r="D132" s="17">
        <v>1301.1500000000001</v>
      </c>
      <c r="E132" s="17">
        <v>325.29000000000002</v>
      </c>
      <c r="F132" s="17">
        <v>4228.74</v>
      </c>
      <c r="G132" s="17">
        <v>0</v>
      </c>
      <c r="H132" s="17">
        <v>0</v>
      </c>
      <c r="I132" s="17">
        <v>289.56</v>
      </c>
      <c r="J132" s="17">
        <v>0</v>
      </c>
      <c r="K132" s="17">
        <v>289.56</v>
      </c>
      <c r="L132" s="17">
        <v>0</v>
      </c>
      <c r="M132" s="23">
        <v>-0.02</v>
      </c>
      <c r="N132" s="17">
        <v>289.54000000000002</v>
      </c>
      <c r="O132" s="17">
        <v>3939.2</v>
      </c>
    </row>
    <row r="133" spans="1:15" s="6" customFormat="1">
      <c r="A133" s="9" t="s">
        <v>21</v>
      </c>
      <c r="C133" s="18" t="s">
        <v>22</v>
      </c>
      <c r="D133" s="18" t="s">
        <v>22</v>
      </c>
      <c r="E133" s="18" t="s">
        <v>22</v>
      </c>
      <c r="F133" s="18" t="s">
        <v>22</v>
      </c>
      <c r="G133" s="18" t="s">
        <v>22</v>
      </c>
      <c r="H133" s="18" t="s">
        <v>22</v>
      </c>
      <c r="I133" s="18" t="s">
        <v>22</v>
      </c>
      <c r="J133" s="18" t="s">
        <v>22</v>
      </c>
      <c r="K133" s="18" t="s">
        <v>22</v>
      </c>
      <c r="L133" s="18" t="s">
        <v>22</v>
      </c>
      <c r="M133" s="18" t="s">
        <v>22</v>
      </c>
      <c r="N133" s="18" t="s">
        <v>22</v>
      </c>
      <c r="O133" s="18" t="s">
        <v>22</v>
      </c>
    </row>
    <row r="134" spans="1:15">
      <c r="C134" s="19">
        <v>16958</v>
      </c>
      <c r="D134" s="19">
        <v>4575.55</v>
      </c>
      <c r="E134" s="19">
        <v>1143.8900000000001</v>
      </c>
      <c r="F134" s="19">
        <v>22677.439999999999</v>
      </c>
      <c r="G134" s="19">
        <v>0</v>
      </c>
      <c r="H134" s="19">
        <v>0</v>
      </c>
      <c r="I134" s="19">
        <v>1735.09</v>
      </c>
      <c r="J134" s="19">
        <v>0</v>
      </c>
      <c r="K134" s="19">
        <v>1735.09</v>
      </c>
      <c r="L134" s="19">
        <v>0</v>
      </c>
      <c r="M134" s="24">
        <v>-0.25</v>
      </c>
      <c r="N134" s="19">
        <v>1734.84</v>
      </c>
      <c r="O134" s="19">
        <v>20942.599999999999</v>
      </c>
    </row>
    <row r="136" spans="1:15" ht="15">
      <c r="A136" s="14" t="s">
        <v>180</v>
      </c>
      <c r="B136" s="15"/>
      <c r="I136" s="28"/>
    </row>
    <row r="137" spans="1:15">
      <c r="A137" s="16" t="s">
        <v>181</v>
      </c>
      <c r="B137" s="20" t="s">
        <v>182</v>
      </c>
      <c r="C137" s="17">
        <v>5420.55</v>
      </c>
      <c r="D137" s="17">
        <v>0</v>
      </c>
      <c r="E137" s="17">
        <v>0</v>
      </c>
      <c r="F137" s="17">
        <v>5420.55</v>
      </c>
      <c r="G137" s="17">
        <v>0</v>
      </c>
      <c r="H137" s="17">
        <v>0</v>
      </c>
      <c r="I137" s="17">
        <v>489.21</v>
      </c>
      <c r="J137" s="17">
        <v>0</v>
      </c>
      <c r="K137" s="17">
        <v>489.21</v>
      </c>
      <c r="L137" s="17">
        <v>0</v>
      </c>
      <c r="M137" s="23">
        <v>-0.06</v>
      </c>
      <c r="N137" s="17">
        <v>489.15</v>
      </c>
      <c r="O137" s="17">
        <v>4931.3999999999996</v>
      </c>
    </row>
    <row r="138" spans="1:15">
      <c r="A138" s="16" t="s">
        <v>183</v>
      </c>
      <c r="B138" s="20" t="s">
        <v>184</v>
      </c>
      <c r="C138" s="17">
        <v>2602.3000000000002</v>
      </c>
      <c r="D138" s="17">
        <v>1301.1500000000001</v>
      </c>
      <c r="E138" s="17">
        <v>325.29000000000002</v>
      </c>
      <c r="F138" s="17">
        <v>4228.74</v>
      </c>
      <c r="G138" s="17">
        <v>0</v>
      </c>
      <c r="H138" s="17">
        <v>0</v>
      </c>
      <c r="I138" s="17">
        <v>289.56</v>
      </c>
      <c r="J138" s="17">
        <v>0</v>
      </c>
      <c r="K138" s="17">
        <v>289.56</v>
      </c>
      <c r="L138" s="17">
        <v>0</v>
      </c>
      <c r="M138" s="17">
        <v>0.18</v>
      </c>
      <c r="N138" s="17">
        <v>289.74</v>
      </c>
      <c r="O138" s="17">
        <v>3939</v>
      </c>
    </row>
    <row r="139" spans="1:15">
      <c r="A139" s="16" t="s">
        <v>185</v>
      </c>
      <c r="B139" s="20" t="s">
        <v>186</v>
      </c>
      <c r="C139" s="17">
        <v>2602.3000000000002</v>
      </c>
      <c r="D139" s="17">
        <v>1301.1500000000001</v>
      </c>
      <c r="E139" s="17">
        <v>325.29000000000002</v>
      </c>
      <c r="F139" s="17">
        <v>4228.74</v>
      </c>
      <c r="G139" s="17">
        <v>0</v>
      </c>
      <c r="H139" s="17">
        <v>0</v>
      </c>
      <c r="I139" s="17">
        <v>289.56</v>
      </c>
      <c r="J139" s="17">
        <v>0</v>
      </c>
      <c r="K139" s="17">
        <v>289.56</v>
      </c>
      <c r="L139" s="17">
        <v>0</v>
      </c>
      <c r="M139" s="23">
        <v>-0.02</v>
      </c>
      <c r="N139" s="17">
        <v>289.54000000000002</v>
      </c>
      <c r="O139" s="17">
        <v>3939.2</v>
      </c>
    </row>
    <row r="140" spans="1:15" s="6" customFormat="1">
      <c r="A140" s="9" t="s">
        <v>21</v>
      </c>
      <c r="C140" s="18" t="s">
        <v>22</v>
      </c>
      <c r="D140" s="18" t="s">
        <v>22</v>
      </c>
      <c r="E140" s="18" t="s">
        <v>22</v>
      </c>
      <c r="F140" s="18" t="s">
        <v>22</v>
      </c>
      <c r="G140" s="18" t="s">
        <v>22</v>
      </c>
      <c r="H140" s="18" t="s">
        <v>22</v>
      </c>
      <c r="I140" s="18" t="s">
        <v>22</v>
      </c>
      <c r="J140" s="18" t="s">
        <v>22</v>
      </c>
      <c r="K140" s="18" t="s">
        <v>22</v>
      </c>
      <c r="L140" s="18" t="s">
        <v>22</v>
      </c>
      <c r="M140" s="18" t="s">
        <v>22</v>
      </c>
      <c r="N140" s="18" t="s">
        <v>22</v>
      </c>
      <c r="O140" s="18" t="s">
        <v>22</v>
      </c>
    </row>
    <row r="141" spans="1:15">
      <c r="C141" s="19">
        <v>10625.15</v>
      </c>
      <c r="D141" s="19">
        <v>2602.3000000000002</v>
      </c>
      <c r="E141" s="19">
        <v>650.58000000000004</v>
      </c>
      <c r="F141" s="19">
        <v>13878.03</v>
      </c>
      <c r="G141" s="19">
        <v>0</v>
      </c>
      <c r="H141" s="19">
        <v>0</v>
      </c>
      <c r="I141" s="19">
        <v>1068.33</v>
      </c>
      <c r="J141" s="19">
        <v>0</v>
      </c>
      <c r="K141" s="19">
        <v>1068.33</v>
      </c>
      <c r="L141" s="19">
        <v>0</v>
      </c>
      <c r="M141" s="19">
        <v>0.1</v>
      </c>
      <c r="N141" s="19">
        <v>1068.43</v>
      </c>
      <c r="O141" s="19">
        <v>12809.6</v>
      </c>
    </row>
    <row r="143" spans="1:15" ht="15">
      <c r="A143" s="14" t="s">
        <v>187</v>
      </c>
      <c r="B143" s="15"/>
      <c r="I143" s="28"/>
    </row>
    <row r="144" spans="1:15">
      <c r="A144" s="16" t="s">
        <v>188</v>
      </c>
      <c r="B144" s="20" t="s">
        <v>189</v>
      </c>
      <c r="C144" s="17">
        <v>1935.6</v>
      </c>
      <c r="D144" s="17">
        <v>967.8</v>
      </c>
      <c r="E144" s="17">
        <v>241.95</v>
      </c>
      <c r="F144" s="17">
        <v>3145.35</v>
      </c>
      <c r="G144" s="23">
        <v>-145.38</v>
      </c>
      <c r="H144" s="17">
        <v>0</v>
      </c>
      <c r="I144" s="17">
        <v>180.75</v>
      </c>
      <c r="J144" s="17">
        <v>0</v>
      </c>
      <c r="K144" s="17">
        <v>35.380000000000003</v>
      </c>
      <c r="L144" s="17">
        <v>0</v>
      </c>
      <c r="M144" s="23">
        <v>-0.03</v>
      </c>
      <c r="N144" s="17">
        <v>35.35</v>
      </c>
      <c r="O144" s="17">
        <v>3110</v>
      </c>
    </row>
    <row r="145" spans="1:15">
      <c r="A145" s="16" t="s">
        <v>190</v>
      </c>
      <c r="B145" s="20" t="s">
        <v>191</v>
      </c>
      <c r="C145" s="17">
        <v>1935.6</v>
      </c>
      <c r="D145" s="17">
        <v>967.8</v>
      </c>
      <c r="E145" s="17">
        <v>241.95</v>
      </c>
      <c r="F145" s="17">
        <v>3145.35</v>
      </c>
      <c r="G145" s="23">
        <v>-145.38</v>
      </c>
      <c r="H145" s="17">
        <v>0</v>
      </c>
      <c r="I145" s="17">
        <v>180.75</v>
      </c>
      <c r="J145" s="17">
        <v>0</v>
      </c>
      <c r="K145" s="17">
        <v>35.380000000000003</v>
      </c>
      <c r="L145" s="17">
        <v>0</v>
      </c>
      <c r="M145" s="23">
        <v>-0.03</v>
      </c>
      <c r="N145" s="17">
        <v>35.35</v>
      </c>
      <c r="O145" s="17">
        <v>3110</v>
      </c>
    </row>
    <row r="146" spans="1:15">
      <c r="A146" s="16" t="s">
        <v>192</v>
      </c>
      <c r="B146" s="20" t="s">
        <v>193</v>
      </c>
      <c r="C146" s="17">
        <v>3613.7</v>
      </c>
      <c r="D146" s="17">
        <v>1806.85</v>
      </c>
      <c r="E146" s="17">
        <v>451.71</v>
      </c>
      <c r="F146" s="17">
        <v>5872.26</v>
      </c>
      <c r="G146" s="17">
        <v>0</v>
      </c>
      <c r="H146" s="17">
        <v>0</v>
      </c>
      <c r="I146" s="17">
        <v>489.21</v>
      </c>
      <c r="J146" s="17">
        <v>0</v>
      </c>
      <c r="K146" s="17">
        <v>489.21</v>
      </c>
      <c r="L146" s="17">
        <v>0</v>
      </c>
      <c r="M146" s="17">
        <v>0.05</v>
      </c>
      <c r="N146" s="17">
        <v>489.26</v>
      </c>
      <c r="O146" s="17">
        <v>5383</v>
      </c>
    </row>
    <row r="147" spans="1:15">
      <c r="A147" s="16" t="s">
        <v>194</v>
      </c>
      <c r="B147" s="20" t="s">
        <v>195</v>
      </c>
      <c r="C147" s="17">
        <v>967.8</v>
      </c>
      <c r="D147" s="17">
        <v>0</v>
      </c>
      <c r="E147" s="17">
        <v>0</v>
      </c>
      <c r="F147" s="17">
        <v>967.8</v>
      </c>
      <c r="G147" s="23">
        <v>-200.74</v>
      </c>
      <c r="H147" s="23">
        <v>-153.05000000000001</v>
      </c>
      <c r="I147" s="17">
        <v>47.69</v>
      </c>
      <c r="J147" s="17">
        <v>0</v>
      </c>
      <c r="K147" s="17">
        <v>0</v>
      </c>
      <c r="L147" s="17">
        <v>0</v>
      </c>
      <c r="M147" s="17">
        <v>0.05</v>
      </c>
      <c r="N147" s="17">
        <v>-153</v>
      </c>
      <c r="O147" s="17">
        <v>1120.8</v>
      </c>
    </row>
    <row r="148" spans="1:15" s="6" customFormat="1">
      <c r="A148" s="9" t="s">
        <v>21</v>
      </c>
      <c r="C148" s="18" t="s">
        <v>22</v>
      </c>
      <c r="D148" s="18" t="s">
        <v>22</v>
      </c>
      <c r="E148" s="18" t="s">
        <v>22</v>
      </c>
      <c r="F148" s="18" t="s">
        <v>22</v>
      </c>
      <c r="G148" s="18" t="s">
        <v>22</v>
      </c>
      <c r="H148" s="18" t="s">
        <v>22</v>
      </c>
      <c r="I148" s="18" t="s">
        <v>22</v>
      </c>
      <c r="J148" s="18" t="s">
        <v>22</v>
      </c>
      <c r="K148" s="18" t="s">
        <v>22</v>
      </c>
      <c r="L148" s="18" t="s">
        <v>22</v>
      </c>
      <c r="M148" s="18" t="s">
        <v>22</v>
      </c>
      <c r="N148" s="18" t="s">
        <v>22</v>
      </c>
      <c r="O148" s="18" t="s">
        <v>22</v>
      </c>
    </row>
    <row r="149" spans="1:15">
      <c r="C149" s="19">
        <v>8452.7000000000007</v>
      </c>
      <c r="D149" s="19">
        <v>3742.45</v>
      </c>
      <c r="E149" s="19">
        <v>935.61</v>
      </c>
      <c r="F149" s="19">
        <v>13130.76</v>
      </c>
      <c r="G149" s="24">
        <v>-491.5</v>
      </c>
      <c r="H149" s="24">
        <v>-153.05000000000001</v>
      </c>
      <c r="I149" s="19">
        <v>898.4</v>
      </c>
      <c r="J149" s="19">
        <v>0</v>
      </c>
      <c r="K149" s="19">
        <v>559.97</v>
      </c>
      <c r="L149" s="19">
        <v>0</v>
      </c>
      <c r="M149" s="19">
        <v>0.04</v>
      </c>
      <c r="N149" s="19">
        <v>406.96</v>
      </c>
      <c r="O149" s="19">
        <v>12723.8</v>
      </c>
    </row>
    <row r="151" spans="1:15" ht="15">
      <c r="A151" s="14" t="s">
        <v>196</v>
      </c>
      <c r="B151" s="15"/>
      <c r="I151" s="28"/>
    </row>
    <row r="152" spans="1:15">
      <c r="A152" s="16" t="s">
        <v>197</v>
      </c>
      <c r="B152" s="20" t="s">
        <v>198</v>
      </c>
      <c r="C152" s="17">
        <v>3613.7</v>
      </c>
      <c r="D152" s="17">
        <v>1806.85</v>
      </c>
      <c r="E152" s="17">
        <v>451.71</v>
      </c>
      <c r="F152" s="17">
        <v>5872.26</v>
      </c>
      <c r="G152" s="17">
        <v>0</v>
      </c>
      <c r="H152" s="17">
        <v>0</v>
      </c>
      <c r="I152" s="17">
        <v>489.21</v>
      </c>
      <c r="J152" s="17">
        <v>0</v>
      </c>
      <c r="K152" s="17">
        <v>489.21</v>
      </c>
      <c r="L152" s="17">
        <v>0</v>
      </c>
      <c r="M152" s="23">
        <v>-0.15</v>
      </c>
      <c r="N152" s="17">
        <v>489.06</v>
      </c>
      <c r="O152" s="17">
        <v>5383.2</v>
      </c>
    </row>
    <row r="153" spans="1:15">
      <c r="A153" s="16" t="s">
        <v>199</v>
      </c>
      <c r="B153" s="20" t="s">
        <v>200</v>
      </c>
      <c r="C153" s="17">
        <v>2602.3000000000002</v>
      </c>
      <c r="D153" s="17">
        <v>1301.1500000000001</v>
      </c>
      <c r="E153" s="17">
        <v>325.29000000000002</v>
      </c>
      <c r="F153" s="17">
        <v>4228.74</v>
      </c>
      <c r="G153" s="17">
        <v>0</v>
      </c>
      <c r="H153" s="17">
        <v>0</v>
      </c>
      <c r="I153" s="17">
        <v>289.56</v>
      </c>
      <c r="J153" s="17">
        <v>0</v>
      </c>
      <c r="K153" s="17">
        <v>289.56</v>
      </c>
      <c r="L153" s="17">
        <v>0</v>
      </c>
      <c r="M153" s="23">
        <v>-0.02</v>
      </c>
      <c r="N153" s="17">
        <v>289.54000000000002</v>
      </c>
      <c r="O153" s="17">
        <v>3939.2</v>
      </c>
    </row>
    <row r="154" spans="1:15" s="6" customFormat="1">
      <c r="A154" s="9" t="s">
        <v>21</v>
      </c>
      <c r="C154" s="18" t="s">
        <v>22</v>
      </c>
      <c r="D154" s="18" t="s">
        <v>22</v>
      </c>
      <c r="E154" s="18" t="s">
        <v>22</v>
      </c>
      <c r="F154" s="18" t="s">
        <v>22</v>
      </c>
      <c r="G154" s="18" t="s">
        <v>22</v>
      </c>
      <c r="H154" s="18" t="s">
        <v>22</v>
      </c>
      <c r="I154" s="18" t="s">
        <v>22</v>
      </c>
      <c r="J154" s="18" t="s">
        <v>22</v>
      </c>
      <c r="K154" s="18" t="s">
        <v>22</v>
      </c>
      <c r="L154" s="18" t="s">
        <v>22</v>
      </c>
      <c r="M154" s="18" t="s">
        <v>22</v>
      </c>
      <c r="N154" s="18" t="s">
        <v>22</v>
      </c>
      <c r="O154" s="18" t="s">
        <v>22</v>
      </c>
    </row>
    <row r="155" spans="1:15">
      <c r="C155" s="19">
        <v>6216</v>
      </c>
      <c r="D155" s="19">
        <v>3108</v>
      </c>
      <c r="E155" s="19">
        <v>777</v>
      </c>
      <c r="F155" s="19">
        <v>10101</v>
      </c>
      <c r="G155" s="19">
        <v>0</v>
      </c>
      <c r="H155" s="19">
        <v>0</v>
      </c>
      <c r="I155" s="19">
        <v>778.77</v>
      </c>
      <c r="J155" s="19">
        <v>0</v>
      </c>
      <c r="K155" s="19">
        <v>778.77</v>
      </c>
      <c r="L155" s="19">
        <v>0</v>
      </c>
      <c r="M155" s="24">
        <v>-0.17</v>
      </c>
      <c r="N155" s="19">
        <v>778.6</v>
      </c>
      <c r="O155" s="19">
        <v>9322.4</v>
      </c>
    </row>
    <row r="157" spans="1:15" s="6" customFormat="1">
      <c r="A157" s="8"/>
      <c r="C157" s="6" t="s">
        <v>201</v>
      </c>
      <c r="D157" s="6" t="s">
        <v>201</v>
      </c>
      <c r="E157" s="6" t="s">
        <v>201</v>
      </c>
      <c r="F157" s="6" t="s">
        <v>201</v>
      </c>
      <c r="G157" s="6" t="s">
        <v>201</v>
      </c>
      <c r="H157" s="6" t="s">
        <v>201</v>
      </c>
      <c r="I157" s="29" t="s">
        <v>201</v>
      </c>
      <c r="J157" s="6" t="s">
        <v>201</v>
      </c>
      <c r="K157" s="6" t="s">
        <v>201</v>
      </c>
      <c r="L157" s="6" t="s">
        <v>201</v>
      </c>
      <c r="M157" s="6" t="s">
        <v>201</v>
      </c>
      <c r="N157" s="6" t="s">
        <v>201</v>
      </c>
      <c r="O157" s="6" t="s">
        <v>201</v>
      </c>
    </row>
    <row r="158" spans="1:15">
      <c r="A158" s="9" t="s">
        <v>202</v>
      </c>
      <c r="B158" s="1" t="s">
        <v>203</v>
      </c>
      <c r="C158" s="35">
        <v>221503.81</v>
      </c>
      <c r="D158" s="35">
        <v>78857.539999999994</v>
      </c>
      <c r="E158" s="35">
        <v>19714.439999999999</v>
      </c>
      <c r="F158" s="35">
        <v>320075.78999999998</v>
      </c>
      <c r="G158" s="36">
        <v>-8638.9599999999991</v>
      </c>
      <c r="H158" s="36">
        <v>-451.34</v>
      </c>
      <c r="I158" s="35">
        <v>23201.05</v>
      </c>
      <c r="J158" s="35">
        <v>173.34</v>
      </c>
      <c r="K158" s="35">
        <v>15013.58</v>
      </c>
      <c r="L158" s="35">
        <v>1500</v>
      </c>
      <c r="M158" s="36">
        <v>-0.59</v>
      </c>
      <c r="N158" s="35">
        <v>16234.99</v>
      </c>
      <c r="O158" s="35">
        <v>303840.8</v>
      </c>
    </row>
    <row r="160" spans="1:15">
      <c r="C160" s="1" t="s">
        <v>203</v>
      </c>
      <c r="D160" s="1" t="s">
        <v>203</v>
      </c>
      <c r="E160" s="1" t="s">
        <v>203</v>
      </c>
      <c r="F160" s="1" t="s">
        <v>203</v>
      </c>
      <c r="G160" s="1" t="s">
        <v>203</v>
      </c>
      <c r="H160" s="1" t="s">
        <v>203</v>
      </c>
      <c r="J160" s="1" t="s">
        <v>203</v>
      </c>
      <c r="K160" s="1" t="s">
        <v>203</v>
      </c>
      <c r="L160" s="1" t="s">
        <v>203</v>
      </c>
      <c r="M160" s="1" t="s">
        <v>203</v>
      </c>
      <c r="N160" s="1" t="s">
        <v>203</v>
      </c>
      <c r="O160" s="1" t="s">
        <v>203</v>
      </c>
    </row>
    <row r="161" spans="1:15">
      <c r="A161" s="2" t="s">
        <v>203</v>
      </c>
      <c r="B161" s="1" t="s">
        <v>203</v>
      </c>
      <c r="C161" s="10"/>
      <c r="D161" s="10"/>
      <c r="E161" s="10"/>
      <c r="F161" s="10"/>
      <c r="G161" s="10"/>
      <c r="H161" s="10"/>
      <c r="I161" s="27"/>
      <c r="J161" s="10"/>
      <c r="K161" s="10"/>
      <c r="L161" s="10"/>
      <c r="M161" s="10"/>
      <c r="N161" s="10"/>
      <c r="O161" s="10"/>
    </row>
  </sheetData>
  <mergeCells count="4">
    <mergeCell ref="B1:C1"/>
    <mergeCell ref="B2:O2"/>
    <mergeCell ref="B3:O3"/>
    <mergeCell ref="B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2022-04-27T18:11:09Z</dcterms:created>
  <dcterms:modified xsi:type="dcterms:W3CDTF">2022-05-16T23:39:47Z</dcterms:modified>
</cp:coreProperties>
</file>